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clehmann\Desktop\"/>
    </mc:Choice>
  </mc:AlternateContent>
  <bookViews>
    <workbookView xWindow="20" yWindow="0" windowWidth="25700" windowHeight="13550" tabRatio="562"/>
  </bookViews>
  <sheets>
    <sheet name="Übersicht" sheetId="25" r:id="rId1"/>
    <sheet name="ZLV" sheetId="32" state="hidden" r:id="rId2"/>
    <sheet name="3 ÜB AkkrAgentJahr v. 20.02.15" sheetId="27" state="hidden" r:id="rId3"/>
    <sheet name="Ideen Studiengänge" sheetId="31" state="hidden" r:id="rId4"/>
  </sheets>
  <definedNames>
    <definedName name="_FilterDatabase" localSheetId="2" hidden="1">'3 ÜB AkkrAgentJahr v. 20.02.15'!$A$2:$AQ$58</definedName>
    <definedName name="_FilterDatabase" localSheetId="0" hidden="1">Übersicht!$A$2:$D$56</definedName>
    <definedName name="_FilterDatabase" localSheetId="1" hidden="1">ZLV!$A$1:$F$65</definedName>
    <definedName name="_xlnm._FilterDatabase" localSheetId="0" hidden="1">Übersicht!$A$1:$D$56</definedName>
    <definedName name="_xlnm.Print_Area" localSheetId="0">Tabelle4[#All]</definedName>
    <definedName name="_xlnm.Print_Titles" localSheetId="0">Übersicht!$1:$1</definedName>
    <definedName name="Print_Area" localSheetId="2">'3 ÜB AkkrAgentJahr v. 20.02.15'!$A$1:$AQ$66</definedName>
    <definedName name="Print_Area" localSheetId="0">Übersicht!$A$1:$D$56</definedName>
    <definedName name="Print_Titles" localSheetId="2">'3 ÜB AkkrAgentJahr v. 20.02.15'!$1:$2</definedName>
    <definedName name="Print_Titles" localSheetId="0">Übersicht!$1:$1</definedName>
  </definedNames>
  <calcPr calcId="162913"/>
</workbook>
</file>

<file path=xl/calcChain.xml><?xml version="1.0" encoding="utf-8"?>
<calcChain xmlns="http://schemas.openxmlformats.org/spreadsheetml/2006/main">
  <c r="AI15" i="27" l="1"/>
  <c r="AI10" i="27"/>
  <c r="AM49" i="27"/>
  <c r="AM46" i="27"/>
  <c r="AM45" i="27"/>
  <c r="AM44" i="27"/>
  <c r="AO41" i="27"/>
  <c r="AO42" i="27"/>
  <c r="AO43" i="27"/>
  <c r="AO40" i="27"/>
  <c r="AQ39" i="27"/>
  <c r="AM38" i="27"/>
  <c r="AM37" i="27"/>
  <c r="AG26" i="27"/>
  <c r="AK35" i="27"/>
  <c r="AK34" i="27"/>
  <c r="AK33" i="27"/>
  <c r="AI32" i="27"/>
  <c r="AI31" i="27"/>
  <c r="AO30" i="27"/>
  <c r="AQ29" i="27"/>
  <c r="AK28" i="27"/>
  <c r="AM27" i="27"/>
  <c r="AQ22" i="27"/>
  <c r="AM23" i="27"/>
  <c r="AM24" i="27"/>
  <c r="AM25" i="27"/>
  <c r="AM21" i="27"/>
  <c r="AK20" i="27"/>
  <c r="AM19" i="27"/>
  <c r="AK18" i="27"/>
  <c r="AM17" i="27"/>
  <c r="AM16" i="27"/>
  <c r="AK9" i="27"/>
  <c r="AF8" i="27"/>
  <c r="AM7" i="27"/>
  <c r="AF6" i="27"/>
  <c r="AF4" i="27"/>
  <c r="AF5" i="27"/>
</calcChain>
</file>

<file path=xl/comments1.xml><?xml version="1.0" encoding="utf-8"?>
<comments xmlns="http://schemas.openxmlformats.org/spreadsheetml/2006/main">
  <authors>
    <author>Geller-Urban, Katja</author>
    <author>gellurb</author>
    <author>Anika Thomas</author>
    <author>Hartmann, Anja</author>
  </authors>
  <commentList>
    <comment ref="N8" authorId="0" shapeId="0">
      <text>
        <r>
          <rPr>
            <b/>
            <sz val="9"/>
            <color indexed="81"/>
            <rFont val="Tahoma"/>
            <family val="2"/>
          </rPr>
          <t>Geller-Urban, Katja:</t>
        </r>
        <r>
          <rPr>
            <sz val="9"/>
            <color indexed="81"/>
            <rFont val="Tahoma"/>
            <family val="2"/>
          </rPr>
          <t xml:space="preserve">
Urkunde reicht Herr Siemens nach</t>
        </r>
      </text>
    </comment>
    <comment ref="P8" authorId="1" shapeId="0">
      <text>
        <r>
          <rPr>
            <b/>
            <sz val="8"/>
            <color indexed="81"/>
            <rFont val="Tahoma"/>
            <family val="2"/>
          </rPr>
          <t>gellurb:</t>
        </r>
        <r>
          <rPr>
            <sz val="8"/>
            <color indexed="81"/>
            <rFont val="Tahoma"/>
            <family val="2"/>
          </rPr>
          <t xml:space="preserve">
Studiengang wird erst ab SS 2011 angeboten, Antrag auf Verlängerung der Akkreditierung wird deshalb bis zum 28.02.2016 gestellt. 
</t>
        </r>
      </text>
    </comment>
    <comment ref="S10" authorId="2" shapeId="0">
      <text>
        <r>
          <rPr>
            <b/>
            <sz val="9"/>
            <color indexed="81"/>
            <rFont val="Tahoma"/>
            <family val="2"/>
          </rPr>
          <t>Anika Thomas:</t>
        </r>
        <r>
          <rPr>
            <sz val="9"/>
            <color indexed="81"/>
            <rFont val="Tahoma"/>
            <family val="2"/>
          </rPr>
          <t xml:space="preserve">
nur Grundpauschale</t>
        </r>
      </text>
    </comment>
    <comment ref="S11" authorId="2" shapeId="0">
      <text>
        <r>
          <rPr>
            <b/>
            <sz val="9"/>
            <color indexed="81"/>
            <rFont val="Tahoma"/>
            <family val="2"/>
          </rPr>
          <t>Anika Thomas:</t>
        </r>
        <r>
          <rPr>
            <sz val="9"/>
            <color indexed="81"/>
            <rFont val="Tahoma"/>
            <family val="2"/>
          </rPr>
          <t xml:space="preserve">
Verfahrenspauschale für: Mechatronik (Ba), ET/AT, KMT, TI, Mechatronik (Ma) und Systemdesign</t>
        </r>
      </text>
    </comment>
    <comment ref="S16" authorId="2" shapeId="0">
      <text>
        <r>
          <rPr>
            <b/>
            <sz val="9"/>
            <color indexed="81"/>
            <rFont val="Tahoma"/>
            <family val="2"/>
          </rPr>
          <t>Anika Thomas:</t>
        </r>
        <r>
          <rPr>
            <sz val="9"/>
            <color indexed="81"/>
            <rFont val="Tahoma"/>
            <family val="2"/>
          </rPr>
          <t xml:space="preserve">
Kosten enthalten bei: ET/AT, KMT, TI</t>
        </r>
      </text>
    </comment>
    <comment ref="S19" authorId="2" shapeId="0">
      <text>
        <r>
          <rPr>
            <b/>
            <sz val="9"/>
            <color indexed="81"/>
            <rFont val="Tahoma"/>
            <family val="2"/>
          </rPr>
          <t>Anika Thomas:</t>
        </r>
        <r>
          <rPr>
            <sz val="9"/>
            <color indexed="81"/>
            <rFont val="Tahoma"/>
            <family val="2"/>
          </rPr>
          <t xml:space="preserve">
Kosten enthalten bei: ET/AT, KMT, TI</t>
        </r>
      </text>
    </comment>
    <comment ref="S23" authorId="2" shapeId="0">
      <text>
        <r>
          <rPr>
            <b/>
            <sz val="9"/>
            <color indexed="81"/>
            <rFont val="Tahoma"/>
            <family val="2"/>
          </rPr>
          <t>Anika Thomas:</t>
        </r>
        <r>
          <rPr>
            <sz val="9"/>
            <color indexed="81"/>
            <rFont val="Tahoma"/>
            <family val="2"/>
          </rPr>
          <t xml:space="preserve">
Rechnungsbetrag für: MT (Ba), BT (Ba), MT (Ma), Pharma-Biotechnologie</t>
        </r>
      </text>
    </comment>
    <comment ref="S24" authorId="2" shapeId="0">
      <text>
        <r>
          <rPr>
            <b/>
            <sz val="9"/>
            <color indexed="81"/>
            <rFont val="Tahoma"/>
            <family val="2"/>
          </rPr>
          <t>Anika Thomas:</t>
        </r>
        <r>
          <rPr>
            <sz val="9"/>
            <color indexed="81"/>
            <rFont val="Tahoma"/>
            <family val="2"/>
          </rPr>
          <t xml:space="preserve">
Rechnungsbetrag für: MT (Ba), BT (Ba), MT (Ma), Pharma-Biotechnologie</t>
        </r>
      </text>
    </comment>
    <comment ref="P27" authorId="0" shapeId="0">
      <text>
        <r>
          <rPr>
            <b/>
            <sz val="9"/>
            <color indexed="81"/>
            <rFont val="Tahoma"/>
            <family val="2"/>
          </rPr>
          <t>Geller-Urban, Katja:</t>
        </r>
        <r>
          <rPr>
            <sz val="9"/>
            <color indexed="81"/>
            <rFont val="Tahoma"/>
            <family val="2"/>
          </rPr>
          <t xml:space="preserve">
Soll gemeinsam mit den Bachelorstudiengängen reakkreditiert werden.</t>
        </r>
      </text>
    </comment>
    <comment ref="S28" authorId="2" shapeId="0">
      <text>
        <r>
          <rPr>
            <b/>
            <sz val="9"/>
            <color indexed="81"/>
            <rFont val="Tahoma"/>
            <family val="2"/>
          </rPr>
          <t>Anika Thomas:</t>
        </r>
        <r>
          <rPr>
            <sz val="9"/>
            <color indexed="81"/>
            <rFont val="Tahoma"/>
            <family val="2"/>
          </rPr>
          <t xml:space="preserve">
Kosten enthalten bei: FT, PT, SI, PIUS</t>
        </r>
      </text>
    </comment>
    <comment ref="F29" authorId="3" shapeId="0">
      <text>
        <r>
          <rPr>
            <b/>
            <sz val="8"/>
            <color indexed="81"/>
            <rFont val="Tahoma"/>
            <family val="2"/>
          </rPr>
          <t>Hartmann, Anja:</t>
        </r>
        <r>
          <rPr>
            <sz val="8"/>
            <color indexed="81"/>
            <rFont val="Tahoma"/>
            <family val="2"/>
          </rPr>
          <t xml:space="preserve">
Beginn an der FH vorher 4 Sem. in Knechtsteden</t>
        </r>
      </text>
    </comment>
    <comment ref="P30" authorId="0" shapeId="0">
      <text>
        <r>
          <rPr>
            <b/>
            <sz val="9"/>
            <color indexed="81"/>
            <rFont val="Tahoma"/>
            <family val="2"/>
          </rPr>
          <t>Geller-Urban, Katja:</t>
        </r>
        <r>
          <rPr>
            <sz val="9"/>
            <color indexed="81"/>
            <rFont val="Tahoma"/>
            <family val="2"/>
          </rPr>
          <t xml:space="preserve">
wird zusammen mit zwei anderen Stg. 2011 reakkreditiert</t>
        </r>
      </text>
    </comment>
    <comment ref="S30" authorId="2" shapeId="0">
      <text>
        <r>
          <rPr>
            <b/>
            <sz val="9"/>
            <color indexed="81"/>
            <rFont val="Tahoma"/>
            <family val="2"/>
          </rPr>
          <t>Anika Thomas:</t>
        </r>
        <r>
          <rPr>
            <sz val="9"/>
            <color indexed="81"/>
            <rFont val="Tahoma"/>
            <family val="2"/>
          </rPr>
          <t xml:space="preserve">
Kosten enthalten bei WT (Ba), Materials Engineering (Ma)</t>
        </r>
      </text>
    </comment>
    <comment ref="U36" authorId="2" shapeId="0">
      <text>
        <r>
          <rPr>
            <b/>
            <sz val="9"/>
            <color indexed="81"/>
            <rFont val="Tahoma"/>
            <family val="2"/>
          </rPr>
          <t>Anika Thomas: Rückzug des Antrags auf Akkreditierung --&gt; auslaufender Studiengang</t>
        </r>
      </text>
    </comment>
    <comment ref="Z36" authorId="2" shapeId="0">
      <text>
        <r>
          <rPr>
            <b/>
            <sz val="9"/>
            <color indexed="81"/>
            <rFont val="Tahoma"/>
            <family val="2"/>
          </rPr>
          <t>Anika Thomas:</t>
        </r>
        <r>
          <rPr>
            <sz val="9"/>
            <color indexed="81"/>
            <rFont val="Tahoma"/>
            <family val="2"/>
          </rPr>
          <t xml:space="preserve">
Aussetzung des Verfahrens --&gt; Antrag auf Wiederaufnahme des Verfahrens ist bis 01.01.2013 einzureichen</t>
        </r>
      </text>
    </comment>
    <comment ref="S37" authorId="2" shapeId="0">
      <text>
        <r>
          <rPr>
            <b/>
            <sz val="9"/>
            <color indexed="81"/>
            <rFont val="Tahoma"/>
            <family val="2"/>
          </rPr>
          <t>Anika Thomas:</t>
        </r>
        <r>
          <rPr>
            <sz val="9"/>
            <color indexed="81"/>
            <rFont val="Tahoma"/>
            <family val="2"/>
          </rPr>
          <t xml:space="preserve">
Rechnungsbetrag für: WT (Ba), Materials Engineering (Ma), Optometrie (Ma)</t>
        </r>
      </text>
    </comment>
    <comment ref="S39" authorId="2" shapeId="0">
      <text>
        <r>
          <rPr>
            <b/>
            <sz val="9"/>
            <color indexed="81"/>
            <rFont val="Tahoma"/>
            <family val="2"/>
          </rPr>
          <t>Anika Thomas:</t>
        </r>
        <r>
          <rPr>
            <sz val="9"/>
            <color indexed="81"/>
            <rFont val="Tahoma"/>
            <family val="2"/>
          </rPr>
          <t xml:space="preserve">
Verfahrenspauschale</t>
        </r>
      </text>
    </comment>
    <comment ref="P40" authorId="0" shapeId="0">
      <text>
        <r>
          <rPr>
            <b/>
            <sz val="9"/>
            <color indexed="81"/>
            <rFont val="Tahoma"/>
            <family val="2"/>
          </rPr>
          <t>Geller-Urban, Katja:</t>
        </r>
        <r>
          <rPr>
            <sz val="9"/>
            <color indexed="81"/>
            <rFont val="Tahoma"/>
            <family val="2"/>
          </rPr>
          <t xml:space="preserve">
wird vorgezogen 2011 reakkreditiert</t>
        </r>
      </text>
    </comment>
    <comment ref="S40" authorId="2" shapeId="0">
      <text>
        <r>
          <rPr>
            <b/>
            <sz val="9"/>
            <color indexed="81"/>
            <rFont val="Tahoma"/>
            <family val="2"/>
          </rPr>
          <t>Anika Thomas:</t>
        </r>
        <r>
          <rPr>
            <sz val="9"/>
            <color indexed="81"/>
            <rFont val="Tahoma"/>
            <family val="2"/>
          </rPr>
          <t xml:space="preserve">
Rechnungsbetrag für: Soziale Arbeit (Ba, Ma), Nursing (Ba), Palliative Care Nursing (Ma), Casemanagement in Health Care (Ma)</t>
        </r>
      </text>
    </comment>
    <comment ref="P41" authorId="0" shapeId="0">
      <text>
        <r>
          <rPr>
            <b/>
            <sz val="9"/>
            <color indexed="81"/>
            <rFont val="Tahoma"/>
            <family val="2"/>
          </rPr>
          <t>Geller-Urban, Katja:</t>
        </r>
        <r>
          <rPr>
            <sz val="9"/>
            <color indexed="81"/>
            <rFont val="Tahoma"/>
            <family val="2"/>
          </rPr>
          <t xml:space="preserve">
Unterlagen werden Ende 2011 mit dem Master abgegeben; Reakkr. 2012 </t>
        </r>
      </text>
    </comment>
    <comment ref="P46" authorId="1" shapeId="0">
      <text>
        <r>
          <rPr>
            <b/>
            <sz val="8"/>
            <color indexed="81"/>
            <rFont val="Tahoma"/>
            <family val="2"/>
          </rPr>
          <t>gellurb:</t>
        </r>
        <r>
          <rPr>
            <sz val="8"/>
            <color indexed="81"/>
            <rFont val="Tahoma"/>
            <family val="2"/>
          </rPr>
          <t xml:space="preserve">
Studiengang wird erst ab SS 2011 angeboten, Antrag auf Verlängerung der Akkreditierung wird deshalb bis zum 28.02.2016 gestellt. 
</t>
        </r>
      </text>
    </comment>
    <comment ref="S49" authorId="2" shapeId="0">
      <text>
        <r>
          <rPr>
            <b/>
            <sz val="9"/>
            <color indexed="81"/>
            <rFont val="Tahoma"/>
            <family val="2"/>
          </rPr>
          <t>Anika Thomas:</t>
        </r>
        <r>
          <rPr>
            <sz val="9"/>
            <color indexed="81"/>
            <rFont val="Tahoma"/>
            <family val="2"/>
          </rPr>
          <t xml:space="preserve">
Kosten enthalten bei: WI (Industrie), WI (Informationstechnik)</t>
        </r>
      </text>
    </comment>
  </commentList>
</comments>
</file>

<file path=xl/sharedStrings.xml><?xml version="1.0" encoding="utf-8"?>
<sst xmlns="http://schemas.openxmlformats.org/spreadsheetml/2006/main" count="1299" uniqueCount="389">
  <si>
    <t>Studiengang</t>
  </si>
  <si>
    <t>Abschluss</t>
  </si>
  <si>
    <t xml:space="preserve">Laser- and Optotechnologien </t>
  </si>
  <si>
    <t>Bachelor of Engineering</t>
  </si>
  <si>
    <t>Master of Engineering</t>
  </si>
  <si>
    <t>Bachelor of Arts</t>
  </si>
  <si>
    <t>Akkreditierung</t>
  </si>
  <si>
    <t>ACQUIN</t>
  </si>
  <si>
    <t>WS 2002/03</t>
  </si>
  <si>
    <t>AHPGS</t>
  </si>
  <si>
    <t>Feinwerktechnik/Precision Engineering</t>
  </si>
  <si>
    <t>WS 2005/06</t>
  </si>
  <si>
    <t>Physikalische Technik</t>
  </si>
  <si>
    <t>Prozessintegrierter Umweltschutz</t>
  </si>
  <si>
    <t>Maschinenbau</t>
  </si>
  <si>
    <t>FIBAA</t>
  </si>
  <si>
    <t>Beginn</t>
  </si>
  <si>
    <t>Agentur</t>
  </si>
  <si>
    <t>k, p</t>
  </si>
  <si>
    <t>Wirtschaftsingenieurwesen</t>
  </si>
  <si>
    <t>g</t>
  </si>
  <si>
    <t>k</t>
  </si>
  <si>
    <t>* Akkreditierung umfasst Zusatz "eröffnet den Zugang zum höheren öffentlichen Dienst"</t>
  </si>
  <si>
    <t>SS 2003</t>
  </si>
  <si>
    <t>Mechatronik</t>
  </si>
  <si>
    <t>WS 2006/07</t>
  </si>
  <si>
    <t>WS 2007/08</t>
  </si>
  <si>
    <t>k,p</t>
  </si>
  <si>
    <t>Master of Engineering*</t>
  </si>
  <si>
    <t>SS 2006</t>
  </si>
  <si>
    <t>Business Administration</t>
  </si>
  <si>
    <t>General Management</t>
  </si>
  <si>
    <t>Technische Informatik</t>
  </si>
  <si>
    <t>Werkstofftechnik</t>
  </si>
  <si>
    <t>Medizintechnik</t>
  </si>
  <si>
    <t>Biotechnologie</t>
  </si>
  <si>
    <t>SS 2008</t>
  </si>
  <si>
    <t>g 
20.06.2006</t>
  </si>
  <si>
    <t>Soziale Arbeit</t>
  </si>
  <si>
    <t>WS 2008/09</t>
  </si>
  <si>
    <t>w</t>
  </si>
  <si>
    <t>g 29.12.2006</t>
  </si>
  <si>
    <t>ZLV 18.04.2007</t>
  </si>
  <si>
    <t>Augenoptik/ Optometrie</t>
  </si>
  <si>
    <t xml:space="preserve"> g 29.12.2006</t>
  </si>
  <si>
    <t xml:space="preserve"> ZLV 18.04.2007</t>
  </si>
  <si>
    <t>Dauer der Akkreditierung</t>
  </si>
  <si>
    <t>grundständig (g)
konsekutiv (k)
postgradual (p)
weiterbildend (w)</t>
  </si>
  <si>
    <t>Werkstofftechnik/Materials Engineering</t>
  </si>
  <si>
    <t xml:space="preserve">Pflege/ Pflegeleitung </t>
  </si>
  <si>
    <t xml:space="preserve">beantragt (b)
vorläufig genehmigt (vg)
genehmigt (g)
Ziel- und Leistungsvereinbarung (ZLV)
Datum
</t>
  </si>
  <si>
    <t>Photovoltaik- und Halbleitertechnologie</t>
  </si>
  <si>
    <t>WS 08/09</t>
  </si>
  <si>
    <t>g
 20.06.2006</t>
  </si>
  <si>
    <t>Pharma-Biotechnologie</t>
  </si>
  <si>
    <t>ZLV</t>
  </si>
  <si>
    <t>Scientific Instrumentation</t>
  </si>
  <si>
    <t>Master of Arts*</t>
  </si>
  <si>
    <t>Systemdesign</t>
  </si>
  <si>
    <t>Fachbereich</t>
  </si>
  <si>
    <t>SciTec</t>
  </si>
  <si>
    <t>MT/BT</t>
  </si>
  <si>
    <t>BW</t>
  </si>
  <si>
    <t>ET/IT</t>
  </si>
  <si>
    <t>MB</t>
  </si>
  <si>
    <t>SW</t>
  </si>
  <si>
    <t>WI</t>
  </si>
  <si>
    <t>WS 09/10</t>
  </si>
  <si>
    <t>ZLV 2008 - 2011</t>
  </si>
  <si>
    <t>geplant:</t>
  </si>
  <si>
    <t>Master of Science*</t>
  </si>
  <si>
    <t>Bachelor of  Science</t>
  </si>
  <si>
    <t>Bachelor of Science</t>
  </si>
  <si>
    <t>Bachlor of Science</t>
  </si>
  <si>
    <t>Kommunikations- und Medientechnik</t>
  </si>
  <si>
    <t>Optometrie/ Vision Science</t>
  </si>
  <si>
    <t>Wirtschaftsingenieurwesen (Industrie)</t>
  </si>
  <si>
    <t>Wirtschaftsingenieurwesen (Informationstechnik)</t>
  </si>
  <si>
    <t>Wirtschaftsingenieurwesen StudiumPlus</t>
  </si>
  <si>
    <t>Master of Business Administration</t>
  </si>
  <si>
    <t>Master of Science</t>
  </si>
  <si>
    <t>Speziell für Ingenieure in leitenden Positionen, mit starken E-Learning -Anteilen, berufsbegleitend</t>
  </si>
  <si>
    <t>auslandsorientiert, mit obligatorischem Auslandsstudiensemester</t>
  </si>
  <si>
    <t>Gemeinsamer Studiengang mit TU Ilmenau und IBA Heiligenstadt</t>
  </si>
  <si>
    <t>NC</t>
  </si>
  <si>
    <t xml:space="preserve">NC      </t>
  </si>
  <si>
    <t xml:space="preserve">ACQUIN </t>
  </si>
  <si>
    <t>Umwelttechnik</t>
  </si>
  <si>
    <t>Elektrotechnik/ Automatisierungstechnik</t>
  </si>
  <si>
    <t>Raumfahrtelektronik</t>
  </si>
  <si>
    <t>Bemerkungen</t>
  </si>
  <si>
    <t>erster Bachelor-Abschlussjahrgang</t>
  </si>
  <si>
    <t>WS</t>
  </si>
  <si>
    <t>SS</t>
  </si>
  <si>
    <t>Datum Abgabe Unterlagen</t>
  </si>
  <si>
    <t>g 20.06.2006</t>
  </si>
  <si>
    <t>Optometrie</t>
  </si>
  <si>
    <t>ZLV 2008 - 2010</t>
  </si>
  <si>
    <t>Miniaturisierte Biotechnologie</t>
  </si>
  <si>
    <t>SS 2010</t>
  </si>
  <si>
    <r>
      <t xml:space="preserve">WS und </t>
    </r>
    <r>
      <rPr>
        <sz val="10"/>
        <color indexed="10"/>
        <rFont val="ScalaSans-Regular"/>
      </rPr>
      <t>SS</t>
    </r>
  </si>
  <si>
    <t>NC                2. Sem.</t>
  </si>
  <si>
    <t>WS 10/11</t>
  </si>
  <si>
    <t>Automatisierungstechnik/Informationstechnik International</t>
  </si>
  <si>
    <t>Bachlor of Engineering</t>
  </si>
  <si>
    <t>10./11.05.2010</t>
  </si>
  <si>
    <t>Reakkreditierung</t>
  </si>
  <si>
    <t>Datum Gutachter- besuch</t>
  </si>
  <si>
    <t>o.A.</t>
  </si>
  <si>
    <t>SS 2011</t>
  </si>
  <si>
    <t>AQAS</t>
  </si>
  <si>
    <t>berufsbegleitender Kooperationsstudiengang mit  ZVA-Akademie</t>
  </si>
  <si>
    <t>A.</t>
  </si>
  <si>
    <t>21./22.7.2011</t>
  </si>
  <si>
    <t>Health Care Management</t>
  </si>
  <si>
    <t>WS und SS</t>
  </si>
  <si>
    <t xml:space="preserve">WS </t>
  </si>
  <si>
    <t>nk, p</t>
  </si>
  <si>
    <t>A. erfüllt</t>
  </si>
  <si>
    <t>WS 2012/13</t>
  </si>
  <si>
    <t>ggf. Verlängerung</t>
  </si>
  <si>
    <t>Verlängerung</t>
  </si>
  <si>
    <t>Datum des Akkreditierungsbeschlusses</t>
  </si>
  <si>
    <t>Datum des Akkreditierungsvertrages bzw. -antrages</t>
  </si>
  <si>
    <t xml:space="preserve">o.A. </t>
  </si>
  <si>
    <t>12./13.01.2012</t>
  </si>
  <si>
    <t>26./27.03.2009</t>
  </si>
  <si>
    <t>21./22.07.2011</t>
  </si>
  <si>
    <t>25./26.06.2009</t>
  </si>
  <si>
    <t>o.A.-ohne Auflagen; 
A.- Auflagen</t>
  </si>
  <si>
    <t>03./04.05.2005</t>
  </si>
  <si>
    <t>05./06.06.2008</t>
  </si>
  <si>
    <t>23./24.06.2006</t>
  </si>
  <si>
    <t>29./30.06.2004</t>
  </si>
  <si>
    <t>Entscheidung nach Aktenlage</t>
  </si>
  <si>
    <t>15./16.02.2011</t>
  </si>
  <si>
    <t>09./10.02.2010</t>
  </si>
  <si>
    <t>A.
erfüllt</t>
  </si>
  <si>
    <t>22./23.05.2006</t>
  </si>
  <si>
    <t>17./18.07.2006</t>
  </si>
  <si>
    <t>10./11.05.2011</t>
  </si>
  <si>
    <t>11.08.2011/
12.01.2012</t>
  </si>
  <si>
    <t>ca. 15.2.2012</t>
  </si>
  <si>
    <t>29./30.06.2006</t>
  </si>
  <si>
    <t>Kosten in Euro 
(exkl. MwSt.)</t>
  </si>
  <si>
    <t>10./11.05.2012</t>
  </si>
  <si>
    <t>E-Commerce</t>
  </si>
  <si>
    <t>WS 2013/14</t>
  </si>
  <si>
    <t>Bachelor</t>
  </si>
  <si>
    <t>weiterbildender Master</t>
  </si>
  <si>
    <t>Fach- bereich</t>
  </si>
  <si>
    <t>Imma WS oder SS</t>
  </si>
  <si>
    <t>AZ Sem.</t>
  </si>
  <si>
    <t>ZLV 2012 - 2015</t>
  </si>
  <si>
    <t xml:space="preserve">Datum Reakkreditierungs- vertrag </t>
  </si>
  <si>
    <t>Datum des Reakkreditierungs- beschlusses</t>
  </si>
  <si>
    <t>Datum des Verlängerungs- beschlusses</t>
  </si>
  <si>
    <t>WS 2011/12</t>
  </si>
  <si>
    <t>Auflagenerfüllung: 28.02.2013</t>
  </si>
  <si>
    <t>16./17.04.2012</t>
  </si>
  <si>
    <t>Datum Beschluss Auflagenerfüllung</t>
  </si>
  <si>
    <t>Fertigungstechnik &amp; Produktionsmanagement</t>
  </si>
  <si>
    <t>07./08.10.2012</t>
  </si>
  <si>
    <t>20.11.2006/
10.01.2007</t>
  </si>
  <si>
    <t>19.09.2006/
27.03.2007</t>
  </si>
  <si>
    <t>s.K.</t>
  </si>
  <si>
    <t>s.Komm.</t>
  </si>
  <si>
    <t>18./19.07.2010</t>
  </si>
  <si>
    <t>Business Administration (MBA)</t>
  </si>
  <si>
    <t>19.09.2006/
26.06.2007</t>
  </si>
  <si>
    <t>11./12.06.2006</t>
  </si>
  <si>
    <t>21./22.03.2013</t>
  </si>
  <si>
    <t>Elektrotechnik/Informationstechnik</t>
  </si>
  <si>
    <t>27./28.05.2013</t>
  </si>
  <si>
    <r>
      <t xml:space="preserve">Volgae Aufgabenerfüllung bis </t>
    </r>
    <r>
      <rPr>
        <sz val="8"/>
        <color rgb="FFFF0000"/>
        <rFont val="ScalaSans-Regular"/>
      </rPr>
      <t>01.01.2013</t>
    </r>
  </si>
  <si>
    <r>
      <t xml:space="preserve"> nach Auflagenerfüllung bis </t>
    </r>
    <r>
      <rPr>
        <sz val="8"/>
        <color rgb="FFFF0000"/>
        <rFont val="ScalaSans-Regular"/>
      </rPr>
      <t>30.09.2019</t>
    </r>
  </si>
  <si>
    <r>
      <t>ab WS 2011 RSZ: 7 Semester; nach Auflagenerfüllung bis</t>
    </r>
    <r>
      <rPr>
        <sz val="8"/>
        <color rgb="FFFF0000"/>
        <rFont val="ScalaSans-Regular"/>
      </rPr>
      <t xml:space="preserve"> 30.09.2019</t>
    </r>
  </si>
  <si>
    <r>
      <t xml:space="preserve">Vorlage Auflagenerfüllung bis </t>
    </r>
    <r>
      <rPr>
        <sz val="8"/>
        <color rgb="FFFF0000"/>
        <rFont val="ScalaSans-Regular"/>
      </rPr>
      <t>01.07.2014; dann Verlängerung bis 30.09.2018</t>
    </r>
  </si>
  <si>
    <t>26.07.2010/
24.09.2013</t>
  </si>
  <si>
    <t>26.06.2013/
24.09.2013</t>
  </si>
  <si>
    <t>bis 30.09.2014 angestrebt</t>
  </si>
  <si>
    <t>Umwelttechnik und Entwicklung</t>
  </si>
  <si>
    <t>WS 2014/15</t>
  </si>
  <si>
    <t>Dualer Studiengang Pflege</t>
  </si>
  <si>
    <t>Business Information Systems</t>
  </si>
  <si>
    <t>Patentingenieurwesen</t>
  </si>
  <si>
    <t>WS alle 3 Jahre</t>
  </si>
  <si>
    <t>bereits abgegeben</t>
  </si>
  <si>
    <t>13./14.03.2014</t>
  </si>
  <si>
    <t>ZLV 2012 - 2016</t>
  </si>
  <si>
    <t>Kooperation mit FSU</t>
  </si>
  <si>
    <t>Koperation mit Klinkum und Fachschule</t>
  </si>
  <si>
    <t>Vorlage noch ausstehende Auflagenerfüllung bis 01.01.2014</t>
  </si>
  <si>
    <t>Dualer Studiengang Geburtshilfe/Hebammenkunde</t>
  </si>
  <si>
    <t>gpl. Aug/Sep</t>
  </si>
  <si>
    <t>gepl. Nov/Dez</t>
  </si>
  <si>
    <t>geplant Feb</t>
  </si>
  <si>
    <t>SS 2015</t>
  </si>
  <si>
    <t>15./16.07.14</t>
  </si>
  <si>
    <t>vorläufige Verlängerung: 8.12.09 in d.F. v 20.02.13</t>
  </si>
  <si>
    <t>Coaching &amp; Führung</t>
  </si>
  <si>
    <t>Master of Arts / weiterbildender berufsbegleitender Master</t>
  </si>
  <si>
    <t>Spiel- und Medienpädagogik</t>
  </si>
  <si>
    <t>Pflegewissenschaft/ Pflegemanagement</t>
  </si>
  <si>
    <t>24./24.06.2014</t>
  </si>
  <si>
    <t>24./25.06.2014</t>
  </si>
  <si>
    <t>GuP</t>
  </si>
  <si>
    <t>14./15.10.2014</t>
  </si>
  <si>
    <t>15./16.07.2014</t>
  </si>
  <si>
    <r>
      <t xml:space="preserve">Vorlage Auflagenerfüllung bis </t>
    </r>
    <r>
      <rPr>
        <sz val="8"/>
        <color rgb="FFFF0000"/>
        <rFont val="ScalaSans-Regular"/>
      </rPr>
      <t>01.09.2015; dann Verlängerung bis 30.09.2021</t>
    </r>
  </si>
  <si>
    <t>Optoelektronik</t>
  </si>
  <si>
    <r>
      <t xml:space="preserve">Vorlage Aufgabenerfüllung bis </t>
    </r>
    <r>
      <rPr>
        <sz val="8"/>
        <color rgb="FFFF0000"/>
        <rFont val="ScalaSans-Regular"/>
      </rPr>
      <t>01.01.2013</t>
    </r>
  </si>
  <si>
    <t>Akkr.</t>
  </si>
  <si>
    <t>Reakkr.</t>
  </si>
  <si>
    <t>* Vertragsabschluss mit Akkr.agentur ca. 7 Monate vor Ablauf der Re-/Akkreditierung</t>
  </si>
  <si>
    <t>entfällt</t>
  </si>
  <si>
    <t>Start SS 2016</t>
  </si>
  <si>
    <t>Start ?</t>
  </si>
  <si>
    <t>AHPGS?</t>
  </si>
  <si>
    <t>Agenturen Anzahl der Re/Akkr.</t>
  </si>
  <si>
    <t>2+1?</t>
  </si>
  <si>
    <t>Agenturen Anzahl der Re.-/Akkr.</t>
  </si>
  <si>
    <t>Dauer der Re- akkreditierung</t>
  </si>
  <si>
    <t>FB</t>
  </si>
  <si>
    <t>Auflagen-erfüllg. dann 2021</t>
  </si>
  <si>
    <t>bei Auflagen-erfüllung bis 2021</t>
  </si>
  <si>
    <t>GP</t>
  </si>
  <si>
    <t>Double Degree mit Jarkata mgl., Auflagenerfüllung bis 01.07.2015, dann Akkr. Bis 30.09.2019</t>
  </si>
  <si>
    <t>Auflagenerfüllung bis 01.07.2015, dann Akkr. Bis 30.09.2019</t>
  </si>
  <si>
    <t xml:space="preserve">Coaching und Führung </t>
  </si>
  <si>
    <t>Master of Arts</t>
  </si>
  <si>
    <t>Master</t>
  </si>
  <si>
    <t>Fertigungstechnik und Produktionsmanagement</t>
  </si>
  <si>
    <t>Ergotherapie</t>
  </si>
  <si>
    <t>Zertifikat</t>
  </si>
  <si>
    <t>Coach</t>
  </si>
  <si>
    <t>Bemerkung</t>
  </si>
  <si>
    <t>Biomaterialien/Bionik</t>
  </si>
  <si>
    <t>Verbundprojekt: Werkstoffwissenschaften</t>
  </si>
  <si>
    <t>Verbundprojekt: Informatik - Technische Informatik/WI</t>
  </si>
  <si>
    <t>Mobile Computing</t>
  </si>
  <si>
    <t>Ressourcenmanagement</t>
  </si>
  <si>
    <t>Verbundprojekt: BioGeowissenschaften – Umwelttechnik:</t>
  </si>
  <si>
    <t>Thema</t>
  </si>
  <si>
    <t>Studienschwerpunkt</t>
  </si>
  <si>
    <t>Social Work</t>
  </si>
  <si>
    <t>Studiengänge</t>
  </si>
  <si>
    <t>Start WS 15/16-kein Start PRoR SLW 02/2017</t>
  </si>
  <si>
    <t>Optometrie (berufsbegleitend) 
Knechtstedten auslaufen Übergang zu JenAll</t>
  </si>
  <si>
    <t>Physiotherapie</t>
  </si>
  <si>
    <t>Maschinenbau (bbgl. Master)</t>
  </si>
  <si>
    <t>Auflage</t>
  </si>
  <si>
    <t>Anlage 1: Studienangebot zum WS 2015/16</t>
  </si>
  <si>
    <t>Health Care Management- WB</t>
  </si>
  <si>
    <t>General Management-MBA</t>
  </si>
  <si>
    <t>Elektrotechnik/Informationstechnik (Vertiefungsrichtung: ET/AT, KMT, TI)</t>
  </si>
  <si>
    <t>Automatisierungstechnik/Informationstechnik-International</t>
  </si>
  <si>
    <t>Elektrotechnik/Automatisierungstechnik</t>
  </si>
  <si>
    <t>Pflege/Pflegeleitung 6 FS</t>
  </si>
  <si>
    <t>Pflege/Pflegeleitung 7 FS</t>
  </si>
  <si>
    <t>Pflegewiss./Pflegemangemanagement 4 FS</t>
  </si>
  <si>
    <t>Pflegewiss./Pflegemangemanagement 5 FS</t>
  </si>
  <si>
    <t>Pflege - Dual</t>
  </si>
  <si>
    <t>Geburtshilfe/Hebammenkunde - Dual</t>
  </si>
  <si>
    <t>Fertigungstechnik + Produktionsmanagement - WB</t>
  </si>
  <si>
    <t>Patentingenieurwesen - WB</t>
  </si>
  <si>
    <t>Augenoptik/Optometrie</t>
  </si>
  <si>
    <t>Optometrie berufsbegleitend</t>
  </si>
  <si>
    <t>Optometrie/Vision Science</t>
  </si>
  <si>
    <t>Laser- u.Optotechnologien</t>
  </si>
  <si>
    <t>Photovoltaik.-u. Halbleitertechnologie</t>
  </si>
  <si>
    <t>Zertifikatskurse Augenoptik/Optometrie</t>
  </si>
  <si>
    <t>Coaching und Führung - WB</t>
  </si>
  <si>
    <t>Wirtschaftsingenieurwesen-Informationstechnik</t>
  </si>
  <si>
    <t>Wirtschaftsingenieurwesen-Industrie</t>
  </si>
  <si>
    <t>Wirtschaftsingenieurwesen-StudiumPlus</t>
  </si>
  <si>
    <t>Umwelttechnik/Entwicklung</t>
  </si>
  <si>
    <t>Spiel- und Medienpädagogik - WB</t>
  </si>
  <si>
    <t>TMWWDG Schreiben vom 25.04.17 ab SoSe 17</t>
  </si>
  <si>
    <t>Wirtschaftsingenieurwesen - WB</t>
  </si>
  <si>
    <t>TMWWDG Schreiben vom 02.06.17 ab SoSe 18</t>
  </si>
  <si>
    <t>Programmakkreditierung bis SoSe 18</t>
  </si>
  <si>
    <t>Physiotheraphie</t>
  </si>
  <si>
    <t>TMWWDG Schreiben vom 29.06.17 ab WS 17/18</t>
  </si>
  <si>
    <t>Programmakkreditierung bis SoSe 18, SPO verkündet und angezeigt, Ausbildungskapazität: 20</t>
  </si>
  <si>
    <t>Rettungswesen und Notfallversorgung</t>
  </si>
  <si>
    <t>Maschinenbau - WB</t>
  </si>
  <si>
    <t>TMWWDG Schreiben vom 12.03.18 ab SoSe 18</t>
  </si>
  <si>
    <t>Wirtschaftsingenieurwesen International</t>
  </si>
  <si>
    <t>Klinische Optometrie</t>
  </si>
  <si>
    <t>Finanzwirtschaft-Rechnungswesen-Steuern (MBA)</t>
  </si>
  <si>
    <t>offen</t>
  </si>
  <si>
    <t>TMWWDG Schreiben vom 19.03.2018</t>
  </si>
  <si>
    <t>Programmakkreditierung bis Ende WiSe 18/19</t>
  </si>
  <si>
    <t>TMWWDG Schreiben vom 24.05.18</t>
  </si>
  <si>
    <t>Verkündung SPO &amp; Akkreditierung vor WS 2018/19</t>
  </si>
  <si>
    <t>Verkündung SPO &amp; Akkreditierung vor WS 2018/19, möglichst 10% der Studienplätze Studium kostenfrei</t>
  </si>
  <si>
    <t xml:space="preserve">Klinische Optometrie </t>
  </si>
  <si>
    <t xml:space="preserve"> Master of Science</t>
  </si>
  <si>
    <t>Automation Engineering / Information Engineering - International</t>
  </si>
  <si>
    <t>Englische Bezeichnung</t>
  </si>
  <si>
    <t>Electrical Engineering / Information Technology</t>
  </si>
  <si>
    <t>Mechatronics</t>
  </si>
  <si>
    <t>Space Electronics</t>
  </si>
  <si>
    <t>Mechanical Engineering</t>
  </si>
  <si>
    <t>Biotechnology</t>
  </si>
  <si>
    <t>Medical Engineering</t>
  </si>
  <si>
    <t>Precision Engineering</t>
  </si>
  <si>
    <t>Laser- and Optotechnologies</t>
  </si>
  <si>
    <t>Materials Engineering</t>
  </si>
  <si>
    <t>Environmental Technology</t>
  </si>
  <si>
    <t>Environmental Technology and Development</t>
  </si>
  <si>
    <t>Midwifery</t>
  </si>
  <si>
    <t>Nursing</t>
  </si>
  <si>
    <t>Physiotherapy</t>
  </si>
  <si>
    <t>Rescue and Emergency Care</t>
  </si>
  <si>
    <t>Manufacturing Technology and 
Production Management</t>
  </si>
  <si>
    <t>Pflegewissenschaft / Pflegemanagement</t>
  </si>
  <si>
    <t>Microtechnology / Physics Engineering</t>
  </si>
  <si>
    <t>Patent Engineering</t>
  </si>
  <si>
    <t>Coaching and Leadership</t>
  </si>
  <si>
    <t>Play and Media in Education</t>
  </si>
  <si>
    <t>Process-integrated environmental protection</t>
  </si>
  <si>
    <t>Photovoltaic and Semiconductor Technology</t>
  </si>
  <si>
    <t>Electrical Engineering / Automation Engineering</t>
  </si>
  <si>
    <t xml:space="preserve">Computer Engineering </t>
  </si>
  <si>
    <t>Communication and Media Technology</t>
  </si>
  <si>
    <t>Optometry</t>
  </si>
  <si>
    <t>Miniaturised Biotechnology</t>
  </si>
  <si>
    <t xml:space="preserve">Laser- und Optotechnologien </t>
  </si>
  <si>
    <t>Pflege</t>
  </si>
  <si>
    <t>Civic Education. Demokratiearbeit in der digitalisierten Gesellschaft</t>
  </si>
  <si>
    <t>Civic Education. Democracy in digitized societies</t>
  </si>
  <si>
    <t>Studiengangsbezeichnung</t>
  </si>
  <si>
    <t>Business Information Systems - Wirtschaftsinformatik</t>
  </si>
  <si>
    <t>Occupational Therapy</t>
  </si>
  <si>
    <t>Clinical Optometry</t>
  </si>
  <si>
    <t>Pharmaceutical Biotechnology</t>
  </si>
  <si>
    <t>Business Administration &amp; Engineering - Digital Economy</t>
  </si>
  <si>
    <t>Business Administration &amp; Engineering - Industry International</t>
  </si>
  <si>
    <t>Wirtschaftsingenieurwesen  - Industrie International</t>
  </si>
  <si>
    <t>Wirtschaftsingenieurwesen - Digitale Wirtschaft</t>
  </si>
  <si>
    <t>Wirtschaftsingenieurwesen - Industrie</t>
  </si>
  <si>
    <t>Business Administration &amp; Engineering - Industry</t>
  </si>
  <si>
    <t xml:space="preserve">Business Administration &amp; Engineering </t>
  </si>
  <si>
    <t>Optometry/Ophthalmic Optics</t>
  </si>
  <si>
    <t>Umwelt- und Georessourcen- management (Studiengang der FSU - Lehrkooperation)</t>
  </si>
  <si>
    <t>Master of Arts / of Business Administration</t>
  </si>
  <si>
    <t>Finance-Accounting-Taxes</t>
  </si>
  <si>
    <t>Bachelor / Master of Engineering</t>
  </si>
  <si>
    <t>Nursing Science / Nursing Management</t>
  </si>
  <si>
    <t>Environmental &amp; Georesources Management</t>
  </si>
  <si>
    <t>Elektrotechnik / Informationstechnik</t>
  </si>
  <si>
    <t>Augenoptik / Optometrie</t>
  </si>
  <si>
    <t>Feinwerktechnik / Precision Engineering</t>
  </si>
  <si>
    <t>Mikrotechnologie / Physikalische Technik</t>
  </si>
  <si>
    <t>Optometrie / Ophthalmotechnologie / Vision Science</t>
  </si>
  <si>
    <t>Optometry / Ophthalmo-Technology / Vision Science</t>
  </si>
  <si>
    <t>Werkstofftechnik / Materials Engineering</t>
  </si>
  <si>
    <t>Bachelor / Master of Arts</t>
  </si>
  <si>
    <t>Field of education (ISCED-F-Code)</t>
  </si>
  <si>
    <t>Business and administration, not further defined (0410)</t>
  </si>
  <si>
    <t>Therapy and rehabilitation (0915)</t>
  </si>
  <si>
    <t>Nursing and midwifery (0913)</t>
  </si>
  <si>
    <t xml:space="preserve">Health, not further defined (0910) </t>
  </si>
  <si>
    <t>Engineering and engineering trades, not further defined (0710)</t>
  </si>
  <si>
    <t>Hebammenwissenschaft / Midwifery</t>
  </si>
  <si>
    <t>Sozialwesen</t>
  </si>
  <si>
    <t>Medizintechnik&amp;Biotechnologie</t>
  </si>
  <si>
    <t>Gesundheit&amp;Pflege</t>
  </si>
  <si>
    <t>Elektrotechnik&amp;Informationstechnik</t>
  </si>
  <si>
    <t>Betriebswirtschaft</t>
  </si>
  <si>
    <t>Engineering and engineering trades, not further defined (0710) / Engineering, manufacturing and construction, inter-disciplinary programmes (0788)</t>
  </si>
  <si>
    <t>ebd.</t>
  </si>
  <si>
    <t>Information and Communication Technologies (ICTs), not further defined (0610) / (0710)</t>
  </si>
  <si>
    <t xml:space="preserve">Physical sciences, not further defined (0530) / Physical sciences, not elsewhere classified (0539) </t>
  </si>
  <si>
    <t xml:space="preserve">Social and behavioural sciences, not further defined (0310) / Psychology (0313) / Social work and counselling (0923) </t>
  </si>
  <si>
    <t xml:space="preserve">Nursing and midwifery (0913) / Health, not further defined (0910) </t>
  </si>
  <si>
    <t>Biological and related sciences, not further defined (0510) / (0512) / (0519)</t>
  </si>
  <si>
    <t>Environmental protection technology (0712) / (0521)</t>
  </si>
  <si>
    <t>Prof. Dr. Alexander Richter</t>
  </si>
  <si>
    <t>Prof. Dr. Heiko Haase</t>
  </si>
  <si>
    <t>Prof. Dr. habil. Susanne Saal</t>
  </si>
  <si>
    <t>Prof. Dr. iur. Juana Vasella</t>
  </si>
  <si>
    <t>Prof. Dr.-Ing. Thomas Heiderich (?)</t>
  </si>
  <si>
    <t>Prof. Dr. habil. Jane Neumann/ Prof. Dr. rer. nat. Susanne Gola</t>
  </si>
  <si>
    <t>Prof. Dr.-Ing. Frank Dienerowitz</t>
  </si>
  <si>
    <t>Prof. Dr. Frederik von Harbou</t>
  </si>
  <si>
    <t>Responsible Person OLA (im Einzelfall bitte nachfragen)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</si>
</sst>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49">
    <font>
      <sz val="10"/>
      <name val="Arial"/>
    </font>
    <font>
      <sz val="10"/>
      <name val="ScalaSans-Regular"/>
      <family val="2"/>
    </font>
    <font>
      <b/>
      <sz val="10"/>
      <name val="ScalaSans-Regular"/>
      <family val="2"/>
    </font>
    <font>
      <sz val="8"/>
      <name val="ScalaSans-Regular"/>
      <family val="2"/>
    </font>
    <font>
      <sz val="10"/>
      <name val="ScalaSans-Regular"/>
    </font>
    <font>
      <b/>
      <sz val="10"/>
      <name val="ScalaSans-Regular"/>
    </font>
    <font>
      <sz val="10"/>
      <color indexed="10"/>
      <name val="ScalaSans-Regula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7"/>
      <name val="ScalaSans-Regular"/>
      <family val="2"/>
    </font>
    <font>
      <sz val="10"/>
      <color theme="1"/>
      <name val="ScalaSans-Regular"/>
      <family val="2"/>
    </font>
    <font>
      <sz val="7"/>
      <color theme="1"/>
      <name val="ScalaSans-Regular"/>
      <family val="2"/>
    </font>
    <font>
      <b/>
      <sz val="10"/>
      <color rgb="FFFF0000"/>
      <name val="ScalaSans-Regular"/>
    </font>
    <font>
      <sz val="10"/>
      <color rgb="FFFF0000"/>
      <name val="ScalaSans-Regular"/>
      <family val="2"/>
    </font>
    <font>
      <sz val="10"/>
      <color rgb="FFFF0000"/>
      <name val="Arial"/>
      <family val="2"/>
    </font>
    <font>
      <sz val="10"/>
      <color rgb="FFFF0000"/>
      <name val="ScalaSans-Regular"/>
    </font>
    <font>
      <sz val="8"/>
      <name val="ScalaSans-Regular"/>
    </font>
    <font>
      <sz val="10"/>
      <name val="Arial"/>
      <family val="2"/>
    </font>
    <font>
      <i/>
      <sz val="10"/>
      <color rgb="FFFF0000"/>
      <name val="ScalaSans-Regular"/>
    </font>
    <font>
      <i/>
      <sz val="10"/>
      <name val="ScalaSans-Regular"/>
    </font>
    <font>
      <sz val="10"/>
      <color theme="1"/>
      <name val="ScalaSans-Regular"/>
    </font>
    <font>
      <b/>
      <sz val="10"/>
      <color theme="1"/>
      <name val="ScalaSans-Regular"/>
      <family val="2"/>
    </font>
    <font>
      <sz val="10"/>
      <color theme="3" tint="0.39997558519241921"/>
      <name val="ScalaSans-Regular"/>
      <family val="2"/>
    </font>
    <font>
      <sz val="8"/>
      <color rgb="FFFF0000"/>
      <name val="ScalaSans-Regular"/>
    </font>
    <font>
      <sz val="8"/>
      <color rgb="FFFF0000"/>
      <name val="ScalaSans-Regular"/>
      <family val="2"/>
    </font>
    <font>
      <b/>
      <sz val="10"/>
      <color rgb="FFFF0000"/>
      <name val="ScalaSans-Regular"/>
      <family val="2"/>
    </font>
    <font>
      <i/>
      <sz val="10"/>
      <name val="ScalaSans-Regular"/>
      <family val="2"/>
    </font>
    <font>
      <b/>
      <i/>
      <sz val="10"/>
      <name val="ScalaSans-Regular"/>
      <family val="2"/>
    </font>
    <font>
      <i/>
      <sz val="10"/>
      <name val="Arial"/>
      <family val="2"/>
    </font>
    <font>
      <b/>
      <i/>
      <sz val="10"/>
      <name val="ScalaSans-Regular"/>
    </font>
    <font>
      <b/>
      <sz val="10"/>
      <name val="Arial"/>
      <family val="2"/>
    </font>
    <font>
      <sz val="8"/>
      <name val="Arial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sz val="11"/>
      <color rgb="FF00B050"/>
      <name val="Arial Narrow"/>
      <family val="2"/>
    </font>
    <font>
      <i/>
      <sz val="11"/>
      <name val="Arial Narrow"/>
      <family val="2"/>
    </font>
    <font>
      <i/>
      <strike/>
      <sz val="11"/>
      <name val="Arial Narrow"/>
      <family val="2"/>
    </font>
    <font>
      <i/>
      <sz val="11"/>
      <color rgb="FF00B050"/>
      <name val="Arial Narrow"/>
      <family val="2"/>
    </font>
    <font>
      <sz val="11"/>
      <name val="Arial"/>
      <family val="2"/>
    </font>
    <font>
      <b/>
      <sz val="16"/>
      <name val="Arial Narrow"/>
      <family val="2"/>
    </font>
    <font>
      <sz val="16"/>
      <color theme="0"/>
      <name val="Arial Narrow"/>
      <family val="2"/>
    </font>
    <font>
      <sz val="16"/>
      <name val="Arial Narrow"/>
      <family val="2"/>
    </font>
    <font>
      <sz val="16"/>
      <color theme="1"/>
      <name val="Arial Narrow"/>
      <family val="2"/>
    </font>
    <font>
      <i/>
      <sz val="16"/>
      <color theme="0"/>
      <name val="Arial Narrow"/>
      <family val="2"/>
    </font>
    <font>
      <i/>
      <sz val="16"/>
      <name val="Arial Narrow"/>
      <family val="2"/>
    </font>
    <font>
      <i/>
      <strike/>
      <sz val="16"/>
      <name val="Arial Narrow"/>
      <family val="2"/>
    </font>
    <font>
      <i/>
      <strike/>
      <sz val="16"/>
      <color theme="0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98300"/>
        <bgColor indexed="64"/>
      </patternFill>
    </fill>
    <fill>
      <patternFill patternType="solid">
        <fgColor rgb="FF69BE28"/>
        <bgColor indexed="64"/>
      </patternFill>
    </fill>
    <fill>
      <patternFill patternType="solid">
        <fgColor rgb="FFEBB700"/>
        <bgColor indexed="64"/>
      </patternFill>
    </fill>
    <fill>
      <patternFill patternType="solid">
        <fgColor rgb="FFA71930"/>
        <bgColor indexed="64"/>
      </patternFill>
    </fill>
    <fill>
      <patternFill patternType="solid">
        <fgColor rgb="FF006D55"/>
        <bgColor indexed="64"/>
      </patternFill>
    </fill>
    <fill>
      <patternFill patternType="solid">
        <fgColor rgb="FF00B9E4"/>
        <bgColor indexed="64"/>
      </patternFill>
    </fill>
    <fill>
      <patternFill patternType="solid">
        <fgColor rgb="FFE05206"/>
        <bgColor indexed="64"/>
      </patternFill>
    </fill>
    <fill>
      <patternFill patternType="solid">
        <fgColor rgb="FF952D98"/>
        <bgColor indexed="64"/>
      </patternFill>
    </fill>
    <fill>
      <patternFill patternType="solid">
        <fgColor rgb="FF34495B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43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 indent="1"/>
    </xf>
    <xf numFmtId="0" fontId="1" fillId="3" borderId="1" xfId="0" applyFont="1" applyFill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left" vertical="center" wrapText="1" inden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14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4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 indent="1"/>
    </xf>
    <xf numFmtId="0" fontId="4" fillId="4" borderId="5" xfId="0" applyFont="1" applyFill="1" applyBorder="1" applyAlignment="1">
      <alignment horizontal="left" vertical="center" wrapText="1" indent="1"/>
    </xf>
    <xf numFmtId="0" fontId="1" fillId="4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4" fontId="1" fillId="0" borderId="5" xfId="0" applyNumberFormat="1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14" fontId="1" fillId="0" borderId="2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horizontal="left" vertical="center" wrapText="1" indent="1"/>
    </xf>
    <xf numFmtId="0" fontId="1" fillId="3" borderId="5" xfId="0" applyFont="1" applyFill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 wrapText="1" indent="1"/>
    </xf>
    <xf numFmtId="0" fontId="4" fillId="4" borderId="2" xfId="0" applyFont="1" applyFill="1" applyBorder="1" applyAlignment="1">
      <alignment horizontal="left" vertical="center" wrapText="1" indent="1"/>
    </xf>
    <xf numFmtId="0" fontId="1" fillId="4" borderId="2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 wrapText="1"/>
    </xf>
    <xf numFmtId="14" fontId="1" fillId="0" borderId="5" xfId="0" applyNumberFormat="1" applyFont="1" applyFill="1" applyBorder="1" applyAlignment="1">
      <alignment horizontal="left" vertical="center" wrapText="1"/>
    </xf>
    <xf numFmtId="14" fontId="1" fillId="0" borderId="5" xfId="0" applyNumberFormat="1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 wrapText="1" indent="1"/>
    </xf>
    <xf numFmtId="0" fontId="4" fillId="3" borderId="14" xfId="0" applyFont="1" applyFill="1" applyBorder="1" applyAlignment="1">
      <alignment horizontal="left" vertical="center" wrapText="1" inden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14" fontId="1" fillId="0" borderId="14" xfId="0" applyNumberFormat="1" applyFont="1" applyBorder="1" applyAlignment="1">
      <alignment horizontal="left" vertical="center"/>
    </xf>
    <xf numFmtId="14" fontId="1" fillId="0" borderId="14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 wrapText="1" indent="1"/>
    </xf>
    <xf numFmtId="0" fontId="4" fillId="4" borderId="14" xfId="0" applyFont="1" applyFill="1" applyBorder="1" applyAlignment="1">
      <alignment horizontal="left" vertical="center" wrapText="1" indent="1"/>
    </xf>
    <xf numFmtId="0" fontId="1" fillId="4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 indent="1"/>
    </xf>
    <xf numFmtId="0" fontId="4" fillId="3" borderId="4" xfId="0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4" fontId="1" fillId="0" borderId="4" xfId="0" applyNumberFormat="1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14" fontId="4" fillId="0" borderId="14" xfId="0" applyNumberFormat="1" applyFont="1" applyFill="1" applyBorder="1" applyAlignment="1">
      <alignment horizontal="left" vertical="center"/>
    </xf>
    <xf numFmtId="14" fontId="1" fillId="0" borderId="14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 indent="1"/>
    </xf>
    <xf numFmtId="0" fontId="12" fillId="4" borderId="1" xfId="0" applyFont="1" applyFill="1" applyBorder="1" applyAlignment="1">
      <alignment horizontal="left" vertical="center" wrapText="1" indent="1"/>
    </xf>
    <xf numFmtId="0" fontId="12" fillId="0" borderId="0" xfId="0" applyFont="1" applyFill="1" applyBorder="1" applyAlignment="1">
      <alignment horizontal="left" vertical="center" wrapText="1" indent="1"/>
    </xf>
    <xf numFmtId="14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4" fontId="5" fillId="6" borderId="1" xfId="0" applyNumberFormat="1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left" vertical="center" wrapText="1" indent="1"/>
    </xf>
    <xf numFmtId="14" fontId="15" fillId="0" borderId="1" xfId="0" applyNumberFormat="1" applyFont="1" applyBorder="1" applyAlignment="1">
      <alignment horizontal="left" vertical="center"/>
    </xf>
    <xf numFmtId="14" fontId="15" fillId="0" borderId="1" xfId="0" applyNumberFormat="1" applyFont="1" applyBorder="1" applyAlignment="1">
      <alignment horizontal="left" vertical="center" wrapText="1"/>
    </xf>
    <xf numFmtId="14" fontId="15" fillId="0" borderId="5" xfId="0" applyNumberFormat="1" applyFont="1" applyBorder="1" applyAlignment="1">
      <alignment horizontal="left" vertical="center"/>
    </xf>
    <xf numFmtId="14" fontId="15" fillId="0" borderId="14" xfId="0" applyNumberFormat="1" applyFont="1" applyBorder="1" applyAlignment="1">
      <alignment horizontal="left" vertical="center" wrapText="1"/>
    </xf>
    <xf numFmtId="14" fontId="15" fillId="0" borderId="1" xfId="0" applyNumberFormat="1" applyFont="1" applyFill="1" applyBorder="1" applyAlignment="1">
      <alignment horizontal="left" vertical="center" wrapText="1"/>
    </xf>
    <xf numFmtId="14" fontId="15" fillId="0" borderId="5" xfId="0" applyNumberFormat="1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/>
    </xf>
    <xf numFmtId="14" fontId="15" fillId="0" borderId="14" xfId="0" applyNumberFormat="1" applyFont="1" applyFill="1" applyBorder="1" applyAlignment="1">
      <alignment horizontal="left" vertical="center" wrapText="1"/>
    </xf>
    <xf numFmtId="14" fontId="2" fillId="12" borderId="1" xfId="0" applyNumberFormat="1" applyFont="1" applyFill="1" applyBorder="1" applyAlignment="1">
      <alignment horizontal="left" vertical="center" wrapText="1"/>
    </xf>
    <xf numFmtId="14" fontId="2" fillId="13" borderId="1" xfId="0" applyNumberFormat="1" applyFont="1" applyFill="1" applyBorder="1" applyAlignment="1">
      <alignment horizontal="left" vertical="center" wrapText="1"/>
    </xf>
    <xf numFmtId="14" fontId="2" fillId="13" borderId="5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14" fontId="5" fillId="8" borderId="4" xfId="0" applyNumberFormat="1" applyFont="1" applyFill="1" applyBorder="1" applyAlignment="1">
      <alignment horizontal="left" vertical="center" wrapText="1"/>
    </xf>
    <xf numFmtId="14" fontId="5" fillId="8" borderId="1" xfId="0" applyNumberFormat="1" applyFont="1" applyFill="1" applyBorder="1" applyAlignment="1">
      <alignment horizontal="left" vertical="center" wrapText="1"/>
    </xf>
    <xf numFmtId="14" fontId="1" fillId="5" borderId="5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 wrapText="1"/>
    </xf>
    <xf numFmtId="14" fontId="1" fillId="0" borderId="15" xfId="0" applyNumberFormat="1" applyFont="1" applyFill="1" applyBorder="1" applyAlignment="1">
      <alignment horizontal="left" vertical="center" wrapText="1"/>
    </xf>
    <xf numFmtId="14" fontId="4" fillId="0" borderId="4" xfId="0" applyNumberFormat="1" applyFont="1" applyFill="1" applyBorder="1" applyAlignment="1">
      <alignment horizontal="left" vertical="center" wrapText="1"/>
    </xf>
    <xf numFmtId="14" fontId="2" fillId="12" borderId="4" xfId="0" applyNumberFormat="1" applyFont="1" applyFill="1" applyBorder="1" applyAlignment="1">
      <alignment horizontal="left" vertical="center" wrapText="1"/>
    </xf>
    <xf numFmtId="14" fontId="4" fillId="0" borderId="2" xfId="0" applyNumberFormat="1" applyFont="1" applyFill="1" applyBorder="1" applyAlignment="1">
      <alignment horizontal="left" vertical="center" wrapText="1"/>
    </xf>
    <xf numFmtId="14" fontId="5" fillId="12" borderId="1" xfId="0" applyNumberFormat="1" applyFont="1" applyFill="1" applyBorder="1" applyAlignment="1">
      <alignment horizontal="left" vertical="center" wrapText="1"/>
    </xf>
    <xf numFmtId="14" fontId="2" fillId="14" borderId="1" xfId="0" applyNumberFormat="1" applyFont="1" applyFill="1" applyBorder="1" applyAlignment="1">
      <alignment horizontal="left" vertical="center" wrapText="1"/>
    </xf>
    <xf numFmtId="14" fontId="5" fillId="11" borderId="1" xfId="0" applyNumberFormat="1" applyFont="1" applyFill="1" applyBorder="1" applyAlignment="1">
      <alignment horizontal="left" vertical="center" wrapText="1"/>
    </xf>
    <xf numFmtId="14" fontId="2" fillId="10" borderId="5" xfId="0" applyNumberFormat="1" applyFont="1" applyFill="1" applyBorder="1" applyAlignment="1">
      <alignment horizontal="left" vertical="center"/>
    </xf>
    <xf numFmtId="14" fontId="2" fillId="13" borderId="14" xfId="0" applyNumberFormat="1" applyFont="1" applyFill="1" applyBorder="1" applyAlignment="1">
      <alignment horizontal="left" vertical="center" wrapText="1"/>
    </xf>
    <xf numFmtId="14" fontId="5" fillId="11" borderId="14" xfId="0" applyNumberFormat="1" applyFont="1" applyFill="1" applyBorder="1" applyAlignment="1">
      <alignment horizontal="left" vertical="center" wrapText="1"/>
    </xf>
    <xf numFmtId="14" fontId="2" fillId="15" borderId="1" xfId="0" applyNumberFormat="1" applyFont="1" applyFill="1" applyBorder="1" applyAlignment="1">
      <alignment horizontal="left" vertical="center"/>
    </xf>
    <xf numFmtId="14" fontId="1" fillId="0" borderId="4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/>
    </xf>
    <xf numFmtId="14" fontId="2" fillId="1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4" fontId="4" fillId="0" borderId="5" xfId="0" applyNumberFormat="1" applyFont="1" applyBorder="1" applyAlignment="1">
      <alignment horizontal="left" vertical="center" wrapText="1"/>
    </xf>
    <xf numFmtId="14" fontId="5" fillId="8" borderId="5" xfId="0" applyNumberFormat="1" applyFont="1" applyFill="1" applyBorder="1" applyAlignment="1">
      <alignment horizontal="left" vertical="center" wrapText="1"/>
    </xf>
    <xf numFmtId="14" fontId="5" fillId="8" borderId="14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7" fontId="1" fillId="0" borderId="1" xfId="0" quotePrefix="1" applyNumberFormat="1" applyFont="1" applyBorder="1" applyAlignment="1">
      <alignment horizontal="left" vertical="center"/>
    </xf>
    <xf numFmtId="14" fontId="4" fillId="0" borderId="14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7" borderId="4" xfId="0" applyNumberFormat="1" applyFont="1" applyFill="1" applyBorder="1" applyAlignment="1">
      <alignment horizontal="left" vertical="center" wrapText="1"/>
    </xf>
    <xf numFmtId="14" fontId="2" fillId="13" borderId="4" xfId="0" applyNumberFormat="1" applyFont="1" applyFill="1" applyBorder="1" applyAlignment="1">
      <alignment horizontal="left" vertical="center" wrapText="1"/>
    </xf>
    <xf numFmtId="14" fontId="4" fillId="0" borderId="5" xfId="0" applyNumberFormat="1" applyFont="1" applyFill="1" applyBorder="1" applyAlignment="1">
      <alignment horizontal="left" vertical="center" wrapText="1"/>
    </xf>
    <xf numFmtId="14" fontId="1" fillId="0" borderId="10" xfId="0" applyNumberFormat="1" applyFont="1" applyFill="1" applyBorder="1" applyAlignment="1">
      <alignment horizontal="left" vertical="center" wrapText="1"/>
    </xf>
    <xf numFmtId="14" fontId="1" fillId="0" borderId="11" xfId="0" applyNumberFormat="1" applyFont="1" applyFill="1" applyBorder="1" applyAlignment="1">
      <alignment horizontal="left" vertical="center" wrapText="1"/>
    </xf>
    <xf numFmtId="14" fontId="1" fillId="0" borderId="17" xfId="0" applyNumberFormat="1" applyFont="1" applyFill="1" applyBorder="1" applyAlignment="1">
      <alignment horizontal="left" vertical="center" wrapText="1"/>
    </xf>
    <xf numFmtId="14" fontId="1" fillId="0" borderId="5" xfId="0" quotePrefix="1" applyNumberFormat="1" applyFont="1" applyFill="1" applyBorder="1" applyAlignment="1">
      <alignment horizontal="left" vertical="center" wrapText="1"/>
    </xf>
    <xf numFmtId="14" fontId="1" fillId="0" borderId="14" xfId="0" applyNumberFormat="1" applyFont="1" applyFill="1" applyBorder="1" applyAlignment="1">
      <alignment horizontal="left" vertical="center"/>
    </xf>
    <xf numFmtId="14" fontId="1" fillId="0" borderId="4" xfId="0" applyNumberFormat="1" applyFont="1" applyBorder="1" applyAlignment="1">
      <alignment horizontal="left" vertical="center"/>
    </xf>
    <xf numFmtId="14" fontId="5" fillId="16" borderId="1" xfId="0" applyNumberFormat="1" applyFont="1" applyFill="1" applyBorder="1" applyAlignment="1">
      <alignment horizontal="left" vertical="center" wrapText="1"/>
    </xf>
    <xf numFmtId="14" fontId="19" fillId="0" borderId="1" xfId="0" applyNumberFormat="1" applyFont="1" applyBorder="1" applyAlignment="1">
      <alignment horizontal="left" vertical="center" wrapText="1"/>
    </xf>
    <xf numFmtId="14" fontId="1" fillId="0" borderId="1" xfId="0" quotePrefix="1" applyNumberFormat="1" applyFont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3" fontId="15" fillId="5" borderId="14" xfId="0" applyNumberFormat="1" applyFont="1" applyFill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 wrapText="1"/>
    </xf>
    <xf numFmtId="3" fontId="15" fillId="5" borderId="5" xfId="0" applyNumberFormat="1" applyFont="1" applyFill="1" applyBorder="1" applyAlignment="1">
      <alignment horizontal="left" vertical="center"/>
    </xf>
    <xf numFmtId="14" fontId="2" fillId="15" borderId="5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17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4" fontId="15" fillId="14" borderId="1" xfId="0" applyNumberFormat="1" applyFont="1" applyFill="1" applyBorder="1" applyAlignment="1">
      <alignment horizontal="left" vertical="center" wrapText="1"/>
    </xf>
    <xf numFmtId="14" fontId="1" fillId="14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22" fillId="4" borderId="14" xfId="0" applyFont="1" applyFill="1" applyBorder="1" applyAlignment="1">
      <alignment horizontal="left" vertical="center" wrapText="1" indent="1"/>
    </xf>
    <xf numFmtId="0" fontId="22" fillId="4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/>
    </xf>
    <xf numFmtId="14" fontId="12" fillId="5" borderId="14" xfId="0" applyNumberFormat="1" applyFont="1" applyFill="1" applyBorder="1" applyAlignment="1">
      <alignment horizontal="left" vertical="center"/>
    </xf>
    <xf numFmtId="14" fontId="23" fillId="16" borderId="14" xfId="0" applyNumberFormat="1" applyFont="1" applyFill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distributed" wrapText="1" indent="1"/>
    </xf>
    <xf numFmtId="14" fontId="4" fillId="0" borderId="14" xfId="0" applyNumberFormat="1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 wrapText="1" indent="1"/>
    </xf>
    <xf numFmtId="0" fontId="15" fillId="3" borderId="1" xfId="0" applyFont="1" applyFill="1" applyBorder="1" applyAlignment="1">
      <alignment horizontal="center" vertical="center" wrapText="1"/>
    </xf>
    <xf numFmtId="14" fontId="2" fillId="11" borderId="14" xfId="0" applyNumberFormat="1" applyFont="1" applyFill="1" applyBorder="1" applyAlignment="1">
      <alignment horizontal="left" vertical="center"/>
    </xf>
    <xf numFmtId="14" fontId="5" fillId="17" borderId="5" xfId="0" applyNumberFormat="1" applyFont="1" applyFill="1" applyBorder="1" applyAlignment="1">
      <alignment horizontal="left" vertical="center" wrapText="1"/>
    </xf>
    <xf numFmtId="14" fontId="5" fillId="17" borderId="4" xfId="0" applyNumberFormat="1" applyFont="1" applyFill="1" applyBorder="1" applyAlignment="1">
      <alignment horizontal="left" vertical="center" wrapText="1"/>
    </xf>
    <xf numFmtId="14" fontId="5" fillId="18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14" fontId="5" fillId="17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4" fontId="2" fillId="10" borderId="14" xfId="0" applyNumberFormat="1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14" fontId="5" fillId="19" borderId="5" xfId="0" applyNumberFormat="1" applyFont="1" applyFill="1" applyBorder="1" applyAlignment="1">
      <alignment horizontal="left" vertical="center"/>
    </xf>
    <xf numFmtId="14" fontId="5" fillId="19" borderId="1" xfId="0" applyNumberFormat="1" applyFont="1" applyFill="1" applyBorder="1" applyAlignment="1">
      <alignment horizontal="left" vertical="center"/>
    </xf>
    <xf numFmtId="14" fontId="4" fillId="14" borderId="1" xfId="0" applyNumberFormat="1" applyFont="1" applyFill="1" applyBorder="1" applyAlignment="1">
      <alignment horizontal="left" vertical="center" wrapText="1"/>
    </xf>
    <xf numFmtId="14" fontId="1" fillId="14" borderId="5" xfId="0" applyNumberFormat="1" applyFont="1" applyFill="1" applyBorder="1" applyAlignment="1">
      <alignment horizontal="left" vertical="center" wrapText="1"/>
    </xf>
    <xf numFmtId="14" fontId="1" fillId="14" borderId="2" xfId="0" applyNumberFormat="1" applyFont="1" applyFill="1" applyBorder="1" applyAlignment="1">
      <alignment horizontal="left" vertical="center" wrapText="1"/>
    </xf>
    <xf numFmtId="14" fontId="1" fillId="14" borderId="14" xfId="0" applyNumberFormat="1" applyFont="1" applyFill="1" applyBorder="1" applyAlignment="1">
      <alignment horizontal="left" vertical="center" wrapText="1"/>
    </xf>
    <xf numFmtId="14" fontId="1" fillId="14" borderId="4" xfId="0" applyNumberFormat="1" applyFont="1" applyFill="1" applyBorder="1" applyAlignment="1">
      <alignment horizontal="left" vertical="center" wrapText="1"/>
    </xf>
    <xf numFmtId="14" fontId="1" fillId="5" borderId="1" xfId="0" applyNumberFormat="1" applyFont="1" applyFill="1" applyBorder="1" applyAlignment="1">
      <alignment horizontal="left" vertical="center"/>
    </xf>
    <xf numFmtId="4" fontId="1" fillId="0" borderId="14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14" fontId="5" fillId="18" borderId="14" xfId="0" applyNumberFormat="1" applyFont="1" applyFill="1" applyBorder="1" applyAlignment="1">
      <alignment horizontal="left" vertical="center" wrapText="1"/>
    </xf>
    <xf numFmtId="17" fontId="1" fillId="0" borderId="1" xfId="0" applyNumberFormat="1" applyFont="1" applyBorder="1" applyAlignment="1">
      <alignment horizontal="left" vertical="center" wrapText="1"/>
    </xf>
    <xf numFmtId="17" fontId="1" fillId="0" borderId="14" xfId="0" applyNumberFormat="1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14" fontId="17" fillId="0" borderId="5" xfId="0" applyNumberFormat="1" applyFont="1" applyBorder="1" applyAlignment="1">
      <alignment horizontal="left" vertical="center" wrapText="1"/>
    </xf>
    <xf numFmtId="14" fontId="5" fillId="18" borderId="5" xfId="0" applyNumberFormat="1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left" vertical="center" wrapText="1" indent="1"/>
    </xf>
    <xf numFmtId="0" fontId="17" fillId="3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14" fontId="15" fillId="0" borderId="2" xfId="0" applyNumberFormat="1" applyFont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center" vertical="center"/>
    </xf>
    <xf numFmtId="4" fontId="1" fillId="0" borderId="18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 indent="1"/>
    </xf>
    <xf numFmtId="0" fontId="21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14" fontId="15" fillId="0" borderId="4" xfId="0" applyNumberFormat="1" applyFont="1" applyBorder="1" applyAlignment="1">
      <alignment horizontal="left" vertical="center" wrapText="1"/>
    </xf>
    <xf numFmtId="14" fontId="15" fillId="14" borderId="2" xfId="0" applyNumberFormat="1" applyFont="1" applyFill="1" applyBorder="1" applyAlignment="1">
      <alignment horizontal="left" vertical="center" wrapText="1"/>
    </xf>
    <xf numFmtId="164" fontId="15" fillId="0" borderId="5" xfId="0" applyNumberFormat="1" applyFont="1" applyFill="1" applyBorder="1" applyAlignment="1">
      <alignment horizontal="center" vertical="center" wrapText="1"/>
    </xf>
    <xf numFmtId="14" fontId="14" fillId="8" borderId="1" xfId="0" applyNumberFormat="1" applyFont="1" applyFill="1" applyBorder="1" applyAlignment="1">
      <alignment horizontal="left" vertical="center" wrapText="1"/>
    </xf>
    <xf numFmtId="14" fontId="15" fillId="0" borderId="1" xfId="0" applyNumberFormat="1" applyFont="1" applyFill="1" applyBorder="1" applyAlignment="1">
      <alignment horizontal="left" vertical="center"/>
    </xf>
    <xf numFmtId="14" fontId="14" fillId="18" borderId="1" xfId="0" applyNumberFormat="1" applyFont="1" applyFill="1" applyBorder="1" applyAlignment="1">
      <alignment horizontal="left" vertical="center" wrapText="1"/>
    </xf>
    <xf numFmtId="0" fontId="16" fillId="0" borderId="0" xfId="0" applyFont="1"/>
    <xf numFmtId="0" fontId="28" fillId="3" borderId="1" xfId="0" applyFont="1" applyFill="1" applyBorder="1" applyAlignment="1">
      <alignment horizontal="left" vertical="center" wrapText="1" indent="1"/>
    </xf>
    <xf numFmtId="0" fontId="28" fillId="3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14" fontId="28" fillId="0" borderId="1" xfId="0" applyNumberFormat="1" applyFont="1" applyBorder="1" applyAlignment="1">
      <alignment horizontal="left" vertical="center" wrapText="1"/>
    </xf>
    <xf numFmtId="14" fontId="28" fillId="0" borderId="1" xfId="0" applyNumberFormat="1" applyFont="1" applyBorder="1" applyAlignment="1">
      <alignment horizontal="left" vertical="center"/>
    </xf>
    <xf numFmtId="14" fontId="29" fillId="12" borderId="1" xfId="0" applyNumberFormat="1" applyFont="1" applyFill="1" applyBorder="1" applyAlignment="1">
      <alignment horizontal="left" vertical="center" wrapText="1"/>
    </xf>
    <xf numFmtId="14" fontId="28" fillId="0" borderId="2" xfId="0" applyNumberFormat="1" applyFont="1" applyFill="1" applyBorder="1" applyAlignment="1">
      <alignment horizontal="left" vertical="center" wrapText="1"/>
    </xf>
    <xf numFmtId="14" fontId="21" fillId="0" borderId="2" xfId="0" applyNumberFormat="1" applyFont="1" applyFill="1" applyBorder="1" applyAlignment="1">
      <alignment horizontal="left" vertical="center" wrapText="1"/>
    </xf>
    <xf numFmtId="14" fontId="29" fillId="15" borderId="1" xfId="0" applyNumberFormat="1" applyFont="1" applyFill="1" applyBorder="1" applyAlignment="1">
      <alignment horizontal="left" vertical="center" wrapText="1"/>
    </xf>
    <xf numFmtId="14" fontId="21" fillId="0" borderId="1" xfId="0" applyNumberFormat="1" applyFont="1" applyFill="1" applyBorder="1" applyAlignment="1">
      <alignment horizontal="left" vertical="center" wrapText="1"/>
    </xf>
    <xf numFmtId="14" fontId="28" fillId="14" borderId="1" xfId="0" applyNumberFormat="1" applyFont="1" applyFill="1" applyBorder="1" applyAlignment="1">
      <alignment horizontal="left" vertical="center" wrapText="1"/>
    </xf>
    <xf numFmtId="0" fontId="30" fillId="0" borderId="0" xfId="0" applyFont="1"/>
    <xf numFmtId="0" fontId="28" fillId="3" borderId="14" xfId="0" applyFont="1" applyFill="1" applyBorder="1" applyAlignment="1">
      <alignment horizontal="left" vertical="center" wrapText="1" indent="1"/>
    </xf>
    <xf numFmtId="0" fontId="21" fillId="3" borderId="14" xfId="0" applyFont="1" applyFill="1" applyBorder="1" applyAlignment="1">
      <alignment horizontal="left" vertical="center" wrapText="1" indent="1"/>
    </xf>
    <xf numFmtId="0" fontId="28" fillId="3" borderId="14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  <xf numFmtId="14" fontId="28" fillId="0" borderId="14" xfId="0" applyNumberFormat="1" applyFont="1" applyBorder="1" applyAlignment="1">
      <alignment horizontal="left" vertical="center"/>
    </xf>
    <xf numFmtId="14" fontId="31" fillId="11" borderId="14" xfId="0" applyNumberFormat="1" applyFont="1" applyFill="1" applyBorder="1" applyAlignment="1">
      <alignment horizontal="left" vertical="center" wrapText="1"/>
    </xf>
    <xf numFmtId="14" fontId="28" fillId="0" borderId="16" xfId="0" applyNumberFormat="1" applyFont="1" applyBorder="1" applyAlignment="1">
      <alignment horizontal="left" vertical="center" wrapText="1"/>
    </xf>
    <xf numFmtId="14" fontId="28" fillId="0" borderId="14" xfId="0" applyNumberFormat="1" applyFont="1" applyBorder="1" applyAlignment="1">
      <alignment horizontal="left" vertical="center" wrapText="1"/>
    </xf>
    <xf numFmtId="14" fontId="21" fillId="0" borderId="14" xfId="0" applyNumberFormat="1" applyFont="1" applyFill="1" applyBorder="1" applyAlignment="1">
      <alignment horizontal="left" vertical="center" wrapText="1"/>
    </xf>
    <xf numFmtId="14" fontId="31" fillId="0" borderId="14" xfId="0" applyNumberFormat="1" applyFont="1" applyFill="1" applyBorder="1" applyAlignment="1">
      <alignment horizontal="left" vertical="center" wrapText="1"/>
    </xf>
    <xf numFmtId="14" fontId="17" fillId="0" borderId="14" xfId="0" applyNumberFormat="1" applyFont="1" applyBorder="1" applyAlignment="1">
      <alignment horizontal="left" vertical="center" wrapText="1"/>
    </xf>
    <xf numFmtId="14" fontId="14" fillId="7" borderId="14" xfId="0" applyNumberFormat="1" applyFont="1" applyFill="1" applyBorder="1" applyAlignment="1">
      <alignment horizontal="left" vertical="center" wrapText="1"/>
    </xf>
    <xf numFmtId="14" fontId="15" fillId="0" borderId="2" xfId="0" applyNumberFormat="1" applyFont="1" applyFill="1" applyBorder="1" applyAlignment="1">
      <alignment horizontal="left" vertical="center" wrapText="1"/>
    </xf>
    <xf numFmtId="14" fontId="17" fillId="0" borderId="2" xfId="0" applyNumberFormat="1" applyFont="1" applyFill="1" applyBorder="1" applyAlignment="1">
      <alignment horizontal="left" vertical="center" wrapText="1"/>
    </xf>
    <xf numFmtId="14" fontId="27" fillId="15" borderId="1" xfId="0" applyNumberFormat="1" applyFont="1" applyFill="1" applyBorder="1" applyAlignment="1">
      <alignment horizontal="left" vertical="center" wrapText="1"/>
    </xf>
    <xf numFmtId="14" fontId="17" fillId="0" borderId="1" xfId="0" applyNumberFormat="1" applyFont="1" applyFill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/>
    </xf>
    <xf numFmtId="14" fontId="27" fillId="13" borderId="5" xfId="0" applyNumberFormat="1" applyFont="1" applyFill="1" applyBorder="1" applyAlignment="1">
      <alignment horizontal="left" vertical="center" wrapText="1"/>
    </xf>
    <xf numFmtId="14" fontId="17" fillId="14" borderId="5" xfId="0" applyNumberFormat="1" applyFont="1" applyFill="1" applyBorder="1" applyAlignment="1">
      <alignment horizontal="left" vertical="center" wrapText="1"/>
    </xf>
    <xf numFmtId="4" fontId="15" fillId="0" borderId="5" xfId="0" applyNumberFormat="1" applyFont="1" applyBorder="1" applyAlignment="1">
      <alignment horizontal="center" vertical="center"/>
    </xf>
    <xf numFmtId="14" fontId="15" fillId="0" borderId="5" xfId="0" quotePrefix="1" applyNumberFormat="1" applyFont="1" applyBorder="1" applyAlignment="1">
      <alignment horizontal="left" vertical="center" wrapText="1"/>
    </xf>
    <xf numFmtId="14" fontId="14" fillId="18" borderId="5" xfId="0" applyNumberFormat="1" applyFont="1" applyFill="1" applyBorder="1" applyAlignment="1">
      <alignment horizontal="left" vertical="center" wrapText="1"/>
    </xf>
    <xf numFmtId="14" fontId="15" fillId="0" borderId="5" xfId="0" applyNumberFormat="1" applyFont="1" applyFill="1" applyBorder="1" applyAlignment="1">
      <alignment horizontal="left" vertical="center" wrapText="1"/>
    </xf>
    <xf numFmtId="0" fontId="1" fillId="9" borderId="2" xfId="0" applyFont="1" applyFill="1" applyBorder="1" applyAlignment="1">
      <alignment horizontal="left" vertical="center" wrapText="1" indent="1"/>
    </xf>
    <xf numFmtId="14" fontId="2" fillId="12" borderId="2" xfId="0" applyNumberFormat="1" applyFont="1" applyFill="1" applyBorder="1" applyAlignment="1">
      <alignment horizontal="left" vertical="center" wrapText="1"/>
    </xf>
    <xf numFmtId="14" fontId="1" fillId="0" borderId="12" xfId="0" applyNumberFormat="1" applyFont="1" applyFill="1" applyBorder="1" applyAlignment="1">
      <alignment horizontal="left" vertical="center" wrapText="1"/>
    </xf>
    <xf numFmtId="14" fontId="1" fillId="0" borderId="4" xfId="0" quotePrefix="1" applyNumberFormat="1" applyFont="1" applyFill="1" applyBorder="1" applyAlignment="1">
      <alignment horizontal="left" vertical="center" wrapText="1"/>
    </xf>
    <xf numFmtId="14" fontId="1" fillId="0" borderId="13" xfId="0" applyNumberFormat="1" applyFont="1" applyFill="1" applyBorder="1" applyAlignment="1">
      <alignment horizontal="left" vertical="center" wrapText="1"/>
    </xf>
    <xf numFmtId="0" fontId="17" fillId="20" borderId="5" xfId="0" applyFont="1" applyFill="1" applyBorder="1" applyAlignment="1">
      <alignment horizontal="left" vertical="center" wrapText="1"/>
    </xf>
    <xf numFmtId="0" fontId="15" fillId="20" borderId="5" xfId="0" applyFont="1" applyFill="1" applyBorder="1" applyAlignment="1">
      <alignment horizontal="left" vertical="center" wrapText="1"/>
    </xf>
    <xf numFmtId="14" fontId="15" fillId="20" borderId="5" xfId="0" applyNumberFormat="1" applyFont="1" applyFill="1" applyBorder="1" applyAlignment="1">
      <alignment horizontal="left" vertical="center"/>
    </xf>
    <xf numFmtId="0" fontId="4" fillId="20" borderId="5" xfId="0" applyFont="1" applyFill="1" applyBorder="1" applyAlignment="1">
      <alignment horizontal="left" vertical="center" wrapText="1"/>
    </xf>
    <xf numFmtId="14" fontId="5" fillId="21" borderId="14" xfId="0" applyNumberFormat="1" applyFont="1" applyFill="1" applyBorder="1" applyAlignment="1">
      <alignment horizontal="left" vertical="center" wrapText="1"/>
    </xf>
    <xf numFmtId="14" fontId="21" fillId="14" borderId="1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7" fillId="3" borderId="5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1" fillId="4" borderId="1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28" fillId="3" borderId="1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28" fillId="3" borderId="14" xfId="0" applyFont="1" applyFill="1" applyBorder="1" applyAlignment="1">
      <alignment vertical="center"/>
    </xf>
    <xf numFmtId="0" fontId="4" fillId="9" borderId="14" xfId="0" applyFont="1" applyFill="1" applyBorder="1" applyAlignment="1">
      <alignment horizontal="left" vertical="center" wrapText="1" indent="1"/>
    </xf>
    <xf numFmtId="0" fontId="4" fillId="9" borderId="14" xfId="0" applyFont="1" applyFill="1" applyBorder="1" applyAlignment="1">
      <alignment horizontal="center" vertical="center" wrapText="1"/>
    </xf>
    <xf numFmtId="0" fontId="21" fillId="9" borderId="14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/>
    </xf>
    <xf numFmtId="164" fontId="1" fillId="0" borderId="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26" fillId="0" borderId="26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28" fillId="14" borderId="11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wrapText="1"/>
    </xf>
    <xf numFmtId="0" fontId="15" fillId="14" borderId="11" xfId="0" applyFont="1" applyFill="1" applyBorder="1" applyAlignment="1">
      <alignment horizontal="left" vertical="center" wrapText="1"/>
    </xf>
    <xf numFmtId="0" fontId="28" fillId="0" borderId="26" xfId="0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23" xfId="0" applyFill="1" applyBorder="1"/>
    <xf numFmtId="0" fontId="16" fillId="0" borderId="8" xfId="0" applyFont="1" applyFill="1" applyBorder="1"/>
    <xf numFmtId="0" fontId="16" fillId="0" borderId="23" xfId="0" applyFont="1" applyFill="1" applyBorder="1"/>
    <xf numFmtId="0" fontId="3" fillId="0" borderId="23" xfId="0" applyFont="1" applyFill="1" applyBorder="1" applyAlignment="1">
      <alignment horizontal="left" vertical="top" wrapText="1"/>
    </xf>
    <xf numFmtId="0" fontId="0" fillId="0" borderId="8" xfId="0" applyBorder="1"/>
    <xf numFmtId="0" fontId="0" fillId="0" borderId="23" xfId="0" applyBorder="1"/>
    <xf numFmtId="0" fontId="16" fillId="0" borderId="8" xfId="0" applyFont="1" applyBorder="1"/>
    <xf numFmtId="0" fontId="16" fillId="0" borderId="23" xfId="0" applyFont="1" applyBorder="1"/>
    <xf numFmtId="0" fontId="19" fillId="0" borderId="0" xfId="0" applyFont="1"/>
    <xf numFmtId="0" fontId="19" fillId="0" borderId="23" xfId="0" applyFont="1" applyFill="1" applyBorder="1"/>
    <xf numFmtId="14" fontId="3" fillId="0" borderId="23" xfId="0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22" borderId="23" xfId="0" applyFont="1" applyFill="1" applyBorder="1" applyAlignment="1">
      <alignment horizontal="left" vertical="top" wrapText="1"/>
    </xf>
    <xf numFmtId="0" fontId="19" fillId="0" borderId="8" xfId="0" applyFont="1" applyFill="1" applyBorder="1"/>
    <xf numFmtId="0" fontId="19" fillId="0" borderId="8" xfId="0" applyFont="1" applyBorder="1"/>
    <xf numFmtId="0" fontId="19" fillId="0" borderId="23" xfId="0" applyFont="1" applyBorder="1"/>
    <xf numFmtId="0" fontId="1" fillId="3" borderId="11" xfId="0" applyFont="1" applyFill="1" applyBorder="1" applyAlignment="1">
      <alignment vertical="center"/>
    </xf>
    <xf numFmtId="0" fontId="0" fillId="21" borderId="23" xfId="0" applyFill="1" applyBorder="1"/>
    <xf numFmtId="0" fontId="31" fillId="14" borderId="14" xfId="0" applyFont="1" applyFill="1" applyBorder="1" applyAlignment="1">
      <alignment vertical="center"/>
    </xf>
    <xf numFmtId="0" fontId="32" fillId="0" borderId="0" xfId="0" applyFont="1"/>
    <xf numFmtId="0" fontId="2" fillId="0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9" fillId="0" borderId="32" xfId="0" applyFont="1" applyBorder="1"/>
    <xf numFmtId="0" fontId="1" fillId="0" borderId="33" xfId="0" applyFont="1" applyBorder="1" applyAlignment="1">
      <alignment horizontal="left" vertical="center"/>
    </xf>
    <xf numFmtId="0" fontId="0" fillId="0" borderId="21" xfId="0" applyBorder="1" applyAlignment="1">
      <alignment horizontal="center"/>
    </xf>
    <xf numFmtId="0" fontId="19" fillId="0" borderId="27" xfId="0" quotePrefix="1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1" fillId="23" borderId="33" xfId="0" applyFont="1" applyFill="1" applyBorder="1" applyAlignment="1">
      <alignment horizontal="left" vertical="center"/>
    </xf>
    <xf numFmtId="0" fontId="0" fillId="23" borderId="8" xfId="0" applyFill="1" applyBorder="1" applyAlignment="1">
      <alignment horizontal="center"/>
    </xf>
    <xf numFmtId="0" fontId="0" fillId="23" borderId="23" xfId="0" applyFill="1" applyBorder="1" applyAlignment="1">
      <alignment horizontal="center"/>
    </xf>
    <xf numFmtId="0" fontId="1" fillId="23" borderId="34" xfId="0" applyFont="1" applyFill="1" applyBorder="1" applyAlignment="1">
      <alignment horizontal="left" vertical="center"/>
    </xf>
    <xf numFmtId="0" fontId="0" fillId="23" borderId="9" xfId="0" applyFill="1" applyBorder="1" applyAlignment="1">
      <alignment horizontal="center"/>
    </xf>
    <xf numFmtId="0" fontId="0" fillId="23" borderId="19" xfId="0" applyFill="1" applyBorder="1" applyAlignment="1">
      <alignment horizontal="center"/>
    </xf>
    <xf numFmtId="0" fontId="33" fillId="22" borderId="8" xfId="0" applyFont="1" applyFill="1" applyBorder="1" applyAlignment="1">
      <alignment wrapText="1"/>
    </xf>
    <xf numFmtId="0" fontId="13" fillId="14" borderId="0" xfId="0" applyFont="1" applyFill="1" applyBorder="1" applyAlignment="1">
      <alignment horizontal="left" vertical="center" wrapText="1" indent="1"/>
    </xf>
    <xf numFmtId="0" fontId="19" fillId="14" borderId="0" xfId="0" applyFont="1" applyFill="1"/>
    <xf numFmtId="0" fontId="0" fillId="14" borderId="0" xfId="0" applyFill="1"/>
    <xf numFmtId="0" fontId="0" fillId="0" borderId="0" xfId="0" applyAlignment="1">
      <alignment wrapText="1"/>
    </xf>
    <xf numFmtId="0" fontId="0" fillId="0" borderId="1" xfId="0" applyBorder="1"/>
    <xf numFmtId="0" fontId="16" fillId="0" borderId="1" xfId="0" applyFont="1" applyBorder="1"/>
    <xf numFmtId="0" fontId="0" fillId="0" borderId="1" xfId="0" applyBorder="1" applyAlignment="1">
      <alignment wrapText="1"/>
    </xf>
    <xf numFmtId="0" fontId="19" fillId="0" borderId="1" xfId="0" applyFont="1" applyBorder="1" applyAlignment="1">
      <alignment wrapText="1"/>
    </xf>
    <xf numFmtId="0" fontId="32" fillId="11" borderId="1" xfId="0" applyFont="1" applyFill="1" applyBorder="1"/>
    <xf numFmtId="0" fontId="32" fillId="11" borderId="1" xfId="0" applyFont="1" applyFill="1" applyBorder="1" applyAlignment="1">
      <alignment wrapText="1"/>
    </xf>
    <xf numFmtId="0" fontId="19" fillId="0" borderId="1" xfId="0" applyFont="1" applyBorder="1"/>
    <xf numFmtId="0" fontId="16" fillId="0" borderId="1" xfId="0" applyFont="1" applyBorder="1" applyAlignment="1">
      <alignment wrapText="1"/>
    </xf>
    <xf numFmtId="0" fontId="19" fillId="24" borderId="1" xfId="0" applyFont="1" applyFill="1" applyBorder="1" applyAlignment="1">
      <alignment wrapText="1"/>
    </xf>
    <xf numFmtId="0" fontId="34" fillId="0" borderId="0" xfId="0" applyFont="1"/>
    <xf numFmtId="0" fontId="35" fillId="0" borderId="0" xfId="0" applyFont="1"/>
    <xf numFmtId="0" fontId="34" fillId="0" borderId="0" xfId="0" applyFont="1" applyBorder="1"/>
    <xf numFmtId="0" fontId="37" fillId="0" borderId="0" xfId="0" applyFont="1"/>
    <xf numFmtId="0" fontId="35" fillId="0" borderId="0" xfId="0" applyFont="1" applyBorder="1"/>
    <xf numFmtId="0" fontId="38" fillId="0" borderId="0" xfId="0" applyFont="1" applyBorder="1"/>
    <xf numFmtId="0" fontId="36" fillId="0" borderId="0" xfId="0" applyFont="1"/>
    <xf numFmtId="0" fontId="39" fillId="0" borderId="0" xfId="0" applyFont="1"/>
    <xf numFmtId="0" fontId="40" fillId="0" borderId="0" xfId="0" applyFont="1" applyAlignment="1">
      <alignment horizontal="left" vertical="center" wrapText="1"/>
    </xf>
    <xf numFmtId="0" fontId="34" fillId="12" borderId="0" xfId="0" applyFont="1" applyFill="1"/>
    <xf numFmtId="0" fontId="34" fillId="7" borderId="0" xfId="0" applyFont="1" applyFill="1"/>
    <xf numFmtId="0" fontId="41" fillId="33" borderId="17" xfId="0" applyFont="1" applyFill="1" applyBorder="1" applyAlignment="1">
      <alignment horizontal="center" vertical="center" wrapText="1"/>
    </xf>
    <xf numFmtId="0" fontId="41" fillId="33" borderId="5" xfId="0" applyFont="1" applyFill="1" applyBorder="1" applyAlignment="1">
      <alignment horizontal="center" vertical="center" wrapText="1"/>
    </xf>
    <xf numFmtId="0" fontId="41" fillId="33" borderId="1" xfId="1" applyFont="1" applyFill="1" applyBorder="1" applyAlignment="1">
      <alignment horizontal="center" vertical="center" wrapText="1"/>
    </xf>
    <xf numFmtId="0" fontId="42" fillId="25" borderId="15" xfId="0" applyFont="1" applyFill="1" applyBorder="1" applyAlignment="1">
      <alignment horizontal="left" vertical="center" wrapText="1"/>
    </xf>
    <xf numFmtId="0" fontId="42" fillId="25" borderId="1" xfId="0" applyFont="1" applyFill="1" applyBorder="1" applyAlignment="1">
      <alignment horizontal="left" vertical="center" wrapText="1"/>
    </xf>
    <xf numFmtId="0" fontId="43" fillId="26" borderId="15" xfId="0" applyFont="1" applyFill="1" applyBorder="1" applyAlignment="1">
      <alignment horizontal="left" vertical="center" wrapText="1"/>
    </xf>
    <xf numFmtId="0" fontId="43" fillId="26" borderId="1" xfId="0" applyFont="1" applyFill="1" applyBorder="1" applyAlignment="1">
      <alignment horizontal="left" vertical="center" wrapText="1"/>
    </xf>
    <xf numFmtId="0" fontId="43" fillId="26" borderId="13" xfId="0" applyFont="1" applyFill="1" applyBorder="1" applyAlignment="1">
      <alignment horizontal="left" vertical="center" wrapText="1"/>
    </xf>
    <xf numFmtId="0" fontId="43" fillId="26" borderId="2" xfId="0" applyFont="1" applyFill="1" applyBorder="1" applyAlignment="1">
      <alignment horizontal="left" vertical="center" wrapText="1"/>
    </xf>
    <xf numFmtId="0" fontId="43" fillId="27" borderId="15" xfId="0" applyFont="1" applyFill="1" applyBorder="1" applyAlignment="1">
      <alignment horizontal="left" vertical="center" wrapText="1"/>
    </xf>
    <xf numFmtId="0" fontId="43" fillId="27" borderId="1" xfId="0" applyFont="1" applyFill="1" applyBorder="1" applyAlignment="1">
      <alignment horizontal="left" vertical="center" wrapText="1"/>
    </xf>
    <xf numFmtId="0" fontId="44" fillId="27" borderId="1" xfId="0" applyFont="1" applyFill="1" applyBorder="1" applyAlignment="1">
      <alignment horizontal="left" vertical="center" wrapText="1"/>
    </xf>
    <xf numFmtId="0" fontId="42" fillId="28" borderId="15" xfId="0" applyFont="1" applyFill="1" applyBorder="1" applyAlignment="1">
      <alignment horizontal="left" vertical="center" wrapText="1"/>
    </xf>
    <xf numFmtId="0" fontId="42" fillId="28" borderId="1" xfId="0" applyFont="1" applyFill="1" applyBorder="1" applyAlignment="1">
      <alignment horizontal="left" vertical="center" wrapText="1"/>
    </xf>
    <xf numFmtId="0" fontId="45" fillId="28" borderId="15" xfId="0" applyFont="1" applyFill="1" applyBorder="1" applyAlignment="1">
      <alignment horizontal="left" vertical="center" wrapText="1"/>
    </xf>
    <xf numFmtId="0" fontId="45" fillId="28" borderId="1" xfId="0" applyFont="1" applyFill="1" applyBorder="1" applyAlignment="1">
      <alignment horizontal="left" vertical="center" wrapText="1"/>
    </xf>
    <xf numFmtId="0" fontId="46" fillId="28" borderId="1" xfId="0" applyFont="1" applyFill="1" applyBorder="1" applyAlignment="1">
      <alignment horizontal="left" vertical="center" wrapText="1"/>
    </xf>
    <xf numFmtId="0" fontId="46" fillId="0" borderId="15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 wrapText="1"/>
    </xf>
    <xf numFmtId="0" fontId="47" fillId="0" borderId="15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42" fillId="29" borderId="15" xfId="0" applyFont="1" applyFill="1" applyBorder="1" applyAlignment="1">
      <alignment horizontal="left" vertical="center" wrapText="1"/>
    </xf>
    <xf numFmtId="0" fontId="42" fillId="29" borderId="1" xfId="0" applyFont="1" applyFill="1" applyBorder="1" applyAlignment="1">
      <alignment horizontal="left" vertical="center" wrapText="1"/>
    </xf>
    <xf numFmtId="0" fontId="42" fillId="30" borderId="15" xfId="0" applyFont="1" applyFill="1" applyBorder="1" applyAlignment="1">
      <alignment horizontal="left" vertical="center" wrapText="1"/>
    </xf>
    <xf numFmtId="0" fontId="42" fillId="30" borderId="1" xfId="0" applyFont="1" applyFill="1" applyBorder="1" applyAlignment="1">
      <alignment horizontal="left" vertical="center" wrapText="1"/>
    </xf>
    <xf numFmtId="0" fontId="45" fillId="30" borderId="15" xfId="0" applyFont="1" applyFill="1" applyBorder="1" applyAlignment="1">
      <alignment horizontal="left" vertical="center" wrapText="1"/>
    </xf>
    <xf numFmtId="0" fontId="45" fillId="30" borderId="1" xfId="0" applyFont="1" applyFill="1" applyBorder="1" applyAlignment="1">
      <alignment horizontal="left" vertical="center" wrapText="1"/>
    </xf>
    <xf numFmtId="0" fontId="48" fillId="30" borderId="15" xfId="0" applyFont="1" applyFill="1" applyBorder="1" applyAlignment="1">
      <alignment horizontal="left" vertical="center" wrapText="1"/>
    </xf>
    <xf numFmtId="0" fontId="48" fillId="30" borderId="1" xfId="0" applyFont="1" applyFill="1" applyBorder="1" applyAlignment="1">
      <alignment horizontal="left" vertical="center" wrapText="1"/>
    </xf>
    <xf numFmtId="0" fontId="42" fillId="31" borderId="15" xfId="0" applyFont="1" applyFill="1" applyBorder="1" applyAlignment="1">
      <alignment horizontal="left" vertical="center" wrapText="1"/>
    </xf>
    <xf numFmtId="0" fontId="42" fillId="31" borderId="1" xfId="0" applyFont="1" applyFill="1" applyBorder="1" applyAlignment="1">
      <alignment horizontal="left" vertical="center" wrapText="1"/>
    </xf>
    <xf numFmtId="0" fontId="42" fillId="32" borderId="15" xfId="0" applyFont="1" applyFill="1" applyBorder="1" applyAlignment="1">
      <alignment horizontal="left" vertical="center" wrapText="1"/>
    </xf>
    <xf numFmtId="0" fontId="42" fillId="32" borderId="1" xfId="0" applyFont="1" applyFill="1" applyBorder="1" applyAlignment="1">
      <alignment horizontal="left" vertical="center" wrapText="1"/>
    </xf>
    <xf numFmtId="0" fontId="48" fillId="32" borderId="15" xfId="0" applyFont="1" applyFill="1" applyBorder="1" applyAlignment="1">
      <alignment horizontal="left" vertical="center" wrapText="1"/>
    </xf>
    <xf numFmtId="0" fontId="48" fillId="32" borderId="1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0" fillId="0" borderId="29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0" fillId="0" borderId="31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64" fontId="1" fillId="0" borderId="18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textRotation="90" wrapText="1"/>
    </xf>
    <xf numFmtId="0" fontId="0" fillId="0" borderId="5" xfId="0" applyBorder="1" applyAlignment="1">
      <alignment horizontal="left" vertical="center" textRotation="90" wrapText="1"/>
    </xf>
    <xf numFmtId="0" fontId="5" fillId="0" borderId="12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</cellXfs>
  <cellStyles count="2">
    <cellStyle name="Standard" xfId="0" builtinId="0"/>
    <cellStyle name="Standard 2" xfId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outline val="0"/>
        <shadow val="0"/>
        <u val="none"/>
        <vertAlign val="baseline"/>
        <sz val="16"/>
        <name val="Arial Narrow"/>
        <scheme val="none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6"/>
        <name val="Arial Narrow"/>
        <scheme val="none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6"/>
        <name val="Arial Narrow"/>
        <scheme val="none"/>
      </font>
      <fill>
        <patternFill patternType="none">
          <bgColor auto="1"/>
        </patternFill>
      </fill>
    </dxf>
    <dxf>
      <font>
        <outline val="0"/>
        <shadow val="0"/>
        <u val="none"/>
        <vertAlign val="baseline"/>
        <sz val="16"/>
        <name val="Arial Narrow"/>
        <scheme val="none"/>
      </font>
      <fill>
        <patternFill patternType="none">
          <bgColor auto="1"/>
        </patternFill>
      </fill>
    </dxf>
    <dxf>
      <font>
        <outline val="0"/>
        <shadow val="0"/>
        <u val="none"/>
        <vertAlign val="baseline"/>
        <sz val="16"/>
        <name val="Arial Narrow"/>
        <scheme val="none"/>
      </font>
      <fill>
        <patternFill patternType="none">
          <bgColor auto="1"/>
        </patternFill>
      </fill>
    </dxf>
    <dxf>
      <font>
        <outline val="0"/>
        <shadow val="0"/>
        <u val="none"/>
        <vertAlign val="baseline"/>
        <sz val="16"/>
        <name val="Arial Narrow"/>
        <scheme val="none"/>
      </font>
      <fill>
        <patternFill patternType="none"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6"/>
        <name val="Arial Narrow"/>
        <scheme val="none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Narrow"/>
        <scheme val="none"/>
      </font>
      <fill>
        <patternFill patternType="solid">
          <fgColor indexed="64"/>
          <bgColor rgb="FF34495B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34495B"/>
      <color rgb="FF952D98"/>
      <color rgb="FFE05206"/>
      <color rgb="FF00B9E4"/>
      <color rgb="FF006D55"/>
      <color rgb="FFA71930"/>
      <color rgb="FFEBB700"/>
      <color rgb="FF69BE28"/>
      <color rgb="FFE98300"/>
      <color rgb="FF61D2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4" name="Tabelle4" displayName="Tabelle4" ref="A1:F57" totalsRowShown="0" headerRowDxfId="11" dataDxfId="9" headerRowBorderDxfId="10" tableBorderDxfId="8" totalsRowBorderDxfId="7" headerRowCellStyle="Standard 2">
  <autoFilter ref="A1:F57"/>
  <tableColumns count="6">
    <tableColumn id="1" name="Fachbereich" dataDxfId="6"/>
    <tableColumn id="2" name="Studiengangsbezeichnung" dataDxfId="5"/>
    <tableColumn id="3" name="Englische Bezeichnung" dataDxfId="4"/>
    <tableColumn id="4" name="Abschluss" dataDxfId="3"/>
    <tableColumn id="5" name="Field of education (ISCED-F-Code)" dataDxfId="2"/>
    <tableColumn id="6" name="Responsible Person OLA (im Einzelfall bitte nachfragen)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elle3" displayName="Tabelle3" ref="A2:D31" totalsRowShown="0" headerRowDxfId="0">
  <autoFilter ref="A2:D31"/>
  <tableColumns count="4">
    <tableColumn id="1" name="Fachbereich"/>
    <tableColumn id="2" name="Thema"/>
    <tableColumn id="4" name="Abschluss"/>
    <tableColumn id="3" name="Bemerku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H57"/>
  <sheetViews>
    <sheetView showGridLines="0" tabSelected="1" topLeftCell="C50" zoomScale="70" zoomScaleNormal="70" zoomScaleSheetLayoutView="40" zoomScalePageLayoutView="55" workbookViewId="0">
      <selection activeCell="H56" sqref="H56"/>
    </sheetView>
  </sheetViews>
  <sheetFormatPr baseColWidth="10" defaultColWidth="11.453125" defaultRowHeight="14"/>
  <cols>
    <col min="1" max="1" width="41.36328125" style="356" customWidth="1"/>
    <col min="2" max="2" width="47.81640625" style="356" customWidth="1"/>
    <col min="3" max="3" width="54.26953125" style="356" customWidth="1"/>
    <col min="4" max="4" width="31.26953125" style="356" customWidth="1"/>
    <col min="5" max="5" width="59" style="356" customWidth="1"/>
    <col min="6" max="6" width="75.26953125" style="356" customWidth="1"/>
    <col min="7" max="16384" width="11.453125" style="348"/>
  </cols>
  <sheetData>
    <row r="1" spans="1:6" ht="66.75" customHeight="1">
      <c r="A1" s="359" t="s">
        <v>59</v>
      </c>
      <c r="B1" s="360" t="s">
        <v>333</v>
      </c>
      <c r="C1" s="360" t="s">
        <v>300</v>
      </c>
      <c r="D1" s="360" t="s">
        <v>1</v>
      </c>
      <c r="E1" s="361" t="s">
        <v>360</v>
      </c>
      <c r="F1" s="361" t="s">
        <v>388</v>
      </c>
    </row>
    <row r="2" spans="1:6" ht="59.25" customHeight="1">
      <c r="A2" s="362" t="s">
        <v>371</v>
      </c>
      <c r="B2" s="363" t="s">
        <v>30</v>
      </c>
      <c r="C2" s="363" t="s">
        <v>30</v>
      </c>
      <c r="D2" s="363" t="s">
        <v>5</v>
      </c>
      <c r="E2" s="363" t="s">
        <v>361</v>
      </c>
      <c r="F2" s="363" t="s">
        <v>381</v>
      </c>
    </row>
    <row r="3" spans="1:6" s="349" customFormat="1" ht="59.25" customHeight="1">
      <c r="A3" s="362"/>
      <c r="B3" s="363" t="s">
        <v>334</v>
      </c>
      <c r="C3" s="363" t="s">
        <v>184</v>
      </c>
      <c r="D3" s="363" t="s">
        <v>72</v>
      </c>
      <c r="E3" s="363" t="s">
        <v>373</v>
      </c>
      <c r="F3" s="363" t="s">
        <v>373</v>
      </c>
    </row>
    <row r="4" spans="1:6" ht="59.25" customHeight="1">
      <c r="A4" s="362"/>
      <c r="B4" s="363" t="s">
        <v>146</v>
      </c>
      <c r="C4" s="363" t="s">
        <v>146</v>
      </c>
      <c r="D4" s="363" t="s">
        <v>298</v>
      </c>
      <c r="E4" s="363" t="s">
        <v>373</v>
      </c>
      <c r="F4" s="363" t="s">
        <v>373</v>
      </c>
    </row>
    <row r="5" spans="1:6" s="350" customFormat="1" ht="59.25" customHeight="1">
      <c r="A5" s="362"/>
      <c r="B5" s="363" t="s">
        <v>290</v>
      </c>
      <c r="C5" s="363" t="s">
        <v>348</v>
      </c>
      <c r="D5" s="363" t="s">
        <v>79</v>
      </c>
      <c r="E5" s="363" t="s">
        <v>373</v>
      </c>
      <c r="F5" s="363" t="s">
        <v>373</v>
      </c>
    </row>
    <row r="6" spans="1:6" ht="59.25" customHeight="1">
      <c r="A6" s="362"/>
      <c r="B6" s="363" t="s">
        <v>31</v>
      </c>
      <c r="C6" s="363" t="s">
        <v>31</v>
      </c>
      <c r="D6" s="363" t="s">
        <v>347</v>
      </c>
      <c r="E6" s="363" t="s">
        <v>373</v>
      </c>
      <c r="F6" s="363" t="s">
        <v>373</v>
      </c>
    </row>
    <row r="7" spans="1:6" s="350" customFormat="1" ht="59.25" customHeight="1">
      <c r="A7" s="362"/>
      <c r="B7" s="363" t="s">
        <v>114</v>
      </c>
      <c r="C7" s="363" t="s">
        <v>114</v>
      </c>
      <c r="D7" s="363" t="s">
        <v>79</v>
      </c>
      <c r="E7" s="363" t="s">
        <v>373</v>
      </c>
      <c r="F7" s="363" t="s">
        <v>373</v>
      </c>
    </row>
    <row r="8" spans="1:6" s="350" customFormat="1" ht="59.25" customHeight="1">
      <c r="A8" s="364" t="s">
        <v>19</v>
      </c>
      <c r="B8" s="365" t="s">
        <v>342</v>
      </c>
      <c r="C8" s="365" t="s">
        <v>343</v>
      </c>
      <c r="D8" s="365" t="s">
        <v>72</v>
      </c>
      <c r="E8" s="365" t="s">
        <v>365</v>
      </c>
      <c r="F8" s="365" t="s">
        <v>383</v>
      </c>
    </row>
    <row r="9" spans="1:6" s="350" customFormat="1" ht="59.25" customHeight="1">
      <c r="A9" s="364"/>
      <c r="B9" s="365" t="s">
        <v>340</v>
      </c>
      <c r="C9" s="365" t="s">
        <v>339</v>
      </c>
      <c r="D9" s="365" t="s">
        <v>72</v>
      </c>
      <c r="E9" s="365" t="s">
        <v>373</v>
      </c>
      <c r="F9" s="365" t="s">
        <v>373</v>
      </c>
    </row>
    <row r="10" spans="1:6" s="350" customFormat="1" ht="59.25" customHeight="1">
      <c r="A10" s="364"/>
      <c r="B10" s="365" t="s">
        <v>341</v>
      </c>
      <c r="C10" s="365" t="s">
        <v>338</v>
      </c>
      <c r="D10" s="365" t="s">
        <v>72</v>
      </c>
      <c r="E10" s="365" t="s">
        <v>373</v>
      </c>
      <c r="F10" s="365" t="s">
        <v>373</v>
      </c>
    </row>
    <row r="11" spans="1:6" s="352" customFormat="1" ht="59.25" customHeight="1">
      <c r="A11" s="364"/>
      <c r="B11" s="365" t="s">
        <v>146</v>
      </c>
      <c r="C11" s="365" t="s">
        <v>146</v>
      </c>
      <c r="D11" s="365" t="s">
        <v>72</v>
      </c>
      <c r="E11" s="365" t="s">
        <v>373</v>
      </c>
      <c r="F11" s="365" t="s">
        <v>373</v>
      </c>
    </row>
    <row r="12" spans="1:6" s="352" customFormat="1" ht="59.25" customHeight="1">
      <c r="A12" s="364"/>
      <c r="B12" s="365" t="s">
        <v>181</v>
      </c>
      <c r="C12" s="365" t="s">
        <v>311</v>
      </c>
      <c r="D12" s="365" t="s">
        <v>72</v>
      </c>
      <c r="E12" s="365" t="s">
        <v>379</v>
      </c>
      <c r="F12" s="365" t="s">
        <v>373</v>
      </c>
    </row>
    <row r="13" spans="1:6" s="353" customFormat="1" ht="59.25" customHeight="1">
      <c r="A13" s="364"/>
      <c r="B13" s="365" t="s">
        <v>87</v>
      </c>
      <c r="C13" s="365" t="s">
        <v>310</v>
      </c>
      <c r="D13" s="365" t="s">
        <v>72</v>
      </c>
      <c r="E13" s="365" t="s">
        <v>373</v>
      </c>
      <c r="F13" s="365" t="s">
        <v>373</v>
      </c>
    </row>
    <row r="14" spans="1:6" s="350" customFormat="1" ht="59.25" customHeight="1">
      <c r="A14" s="364"/>
      <c r="B14" s="365" t="s">
        <v>19</v>
      </c>
      <c r="C14" s="365" t="s">
        <v>344</v>
      </c>
      <c r="D14" s="365" t="s">
        <v>80</v>
      </c>
      <c r="E14" s="365" t="s">
        <v>365</v>
      </c>
      <c r="F14" s="365" t="s">
        <v>373</v>
      </c>
    </row>
    <row r="15" spans="1:6" ht="64.5" customHeight="1">
      <c r="A15" s="366"/>
      <c r="B15" s="367" t="s">
        <v>346</v>
      </c>
      <c r="C15" s="367" t="s">
        <v>351</v>
      </c>
      <c r="D15" s="367" t="s">
        <v>80</v>
      </c>
      <c r="E15" s="365" t="s">
        <v>379</v>
      </c>
      <c r="F15" s="365" t="s">
        <v>373</v>
      </c>
    </row>
    <row r="16" spans="1:6" ht="59.25" customHeight="1">
      <c r="A16" s="368" t="s">
        <v>14</v>
      </c>
      <c r="B16" s="369" t="s">
        <v>14</v>
      </c>
      <c r="C16" s="369" t="s">
        <v>304</v>
      </c>
      <c r="D16" s="369" t="s">
        <v>349</v>
      </c>
      <c r="E16" s="369" t="s">
        <v>365</v>
      </c>
      <c r="F16" s="370" t="s">
        <v>384</v>
      </c>
    </row>
    <row r="17" spans="1:6" ht="59.25" customHeight="1">
      <c r="A17" s="368"/>
      <c r="B17" s="369" t="s">
        <v>24</v>
      </c>
      <c r="C17" s="369" t="s">
        <v>302</v>
      </c>
      <c r="D17" s="369" t="s">
        <v>3</v>
      </c>
      <c r="E17" s="369" t="s">
        <v>373</v>
      </c>
      <c r="F17" s="369" t="s">
        <v>373</v>
      </c>
    </row>
    <row r="18" spans="1:6" ht="59.25" customHeight="1">
      <c r="A18" s="371" t="s">
        <v>370</v>
      </c>
      <c r="B18" s="372" t="s">
        <v>352</v>
      </c>
      <c r="C18" s="372" t="s">
        <v>301</v>
      </c>
      <c r="D18" s="372" t="s">
        <v>349</v>
      </c>
      <c r="E18" s="372" t="s">
        <v>374</v>
      </c>
      <c r="F18" s="372" t="s">
        <v>380</v>
      </c>
    </row>
    <row r="19" spans="1:6" ht="59.25" hidden="1" customHeight="1">
      <c r="A19" s="373" t="s">
        <v>63</v>
      </c>
      <c r="B19" s="374" t="s">
        <v>103</v>
      </c>
      <c r="C19" s="374" t="s">
        <v>299</v>
      </c>
      <c r="D19" s="374" t="s">
        <v>3</v>
      </c>
      <c r="E19" s="374"/>
      <c r="F19" s="375"/>
    </row>
    <row r="20" spans="1:6" ht="59.25" hidden="1" customHeight="1">
      <c r="A20" s="373" t="s">
        <v>63</v>
      </c>
      <c r="B20" s="374" t="s">
        <v>88</v>
      </c>
      <c r="C20" s="374" t="s">
        <v>324</v>
      </c>
      <c r="D20" s="374" t="s">
        <v>3</v>
      </c>
      <c r="E20" s="374"/>
      <c r="F20" s="375"/>
    </row>
    <row r="21" spans="1:6" ht="59.25" hidden="1" customHeight="1">
      <c r="A21" s="373" t="s">
        <v>63</v>
      </c>
      <c r="B21" s="374" t="s">
        <v>74</v>
      </c>
      <c r="C21" s="374" t="s">
        <v>326</v>
      </c>
      <c r="D21" s="374" t="s">
        <v>3</v>
      </c>
      <c r="E21" s="374"/>
      <c r="F21" s="375"/>
    </row>
    <row r="22" spans="1:6" s="349" customFormat="1" ht="59.25" hidden="1" customHeight="1">
      <c r="A22" s="373" t="s">
        <v>63</v>
      </c>
      <c r="B22" s="374" t="s">
        <v>32</v>
      </c>
      <c r="C22" s="374" t="s">
        <v>325</v>
      </c>
      <c r="D22" s="374" t="s">
        <v>3</v>
      </c>
      <c r="E22" s="374"/>
      <c r="F22" s="375"/>
    </row>
    <row r="23" spans="1:6" s="351" customFormat="1" ht="59.25" customHeight="1">
      <c r="A23" s="371"/>
      <c r="B23" s="372" t="s">
        <v>24</v>
      </c>
      <c r="C23" s="372" t="s">
        <v>302</v>
      </c>
      <c r="D23" s="372" t="s">
        <v>4</v>
      </c>
      <c r="E23" s="372" t="s">
        <v>365</v>
      </c>
      <c r="F23" s="372" t="s">
        <v>373</v>
      </c>
    </row>
    <row r="24" spans="1:6" ht="59.25" hidden="1" customHeight="1">
      <c r="A24" s="376" t="s">
        <v>63</v>
      </c>
      <c r="B24" s="377" t="s">
        <v>89</v>
      </c>
      <c r="C24" s="377" t="s">
        <v>303</v>
      </c>
      <c r="D24" s="377" t="s">
        <v>4</v>
      </c>
      <c r="E24" s="377"/>
      <c r="F24" s="377"/>
    </row>
    <row r="25" spans="1:6" s="349" customFormat="1" ht="59.25" hidden="1" customHeight="1">
      <c r="A25" s="376" t="s">
        <v>64</v>
      </c>
      <c r="B25" s="377" t="s">
        <v>232</v>
      </c>
      <c r="C25" s="377" t="s">
        <v>316</v>
      </c>
      <c r="D25" s="377" t="s">
        <v>4</v>
      </c>
      <c r="E25" s="377"/>
      <c r="F25" s="377"/>
    </row>
    <row r="26" spans="1:6" s="349" customFormat="1" ht="59.25" hidden="1" customHeight="1">
      <c r="A26" s="376" t="s">
        <v>64</v>
      </c>
      <c r="B26" s="377" t="s">
        <v>185</v>
      </c>
      <c r="C26" s="377" t="s">
        <v>319</v>
      </c>
      <c r="D26" s="377" t="s">
        <v>4</v>
      </c>
      <c r="E26" s="377"/>
      <c r="F26" s="377"/>
    </row>
    <row r="27" spans="1:6" s="354" customFormat="1" ht="59.25" hidden="1" customHeight="1">
      <c r="A27" s="378" t="s">
        <v>64</v>
      </c>
      <c r="B27" s="379" t="s">
        <v>250</v>
      </c>
      <c r="C27" s="379" t="s">
        <v>304</v>
      </c>
      <c r="D27" s="379" t="s">
        <v>4</v>
      </c>
      <c r="E27" s="379"/>
      <c r="F27" s="379"/>
    </row>
    <row r="28" spans="1:6" ht="59.25" customHeight="1">
      <c r="A28" s="380" t="s">
        <v>368</v>
      </c>
      <c r="B28" s="381" t="s">
        <v>35</v>
      </c>
      <c r="C28" s="381" t="s">
        <v>305</v>
      </c>
      <c r="D28" s="381" t="s">
        <v>3</v>
      </c>
      <c r="E28" s="381" t="s">
        <v>378</v>
      </c>
      <c r="F28" s="381" t="s">
        <v>385</v>
      </c>
    </row>
    <row r="29" spans="1:6" ht="59.25" customHeight="1">
      <c r="A29" s="380"/>
      <c r="B29" s="381" t="s">
        <v>34</v>
      </c>
      <c r="C29" s="381" t="s">
        <v>306</v>
      </c>
      <c r="D29" s="381" t="s">
        <v>349</v>
      </c>
      <c r="E29" s="381" t="s">
        <v>373</v>
      </c>
      <c r="F29" s="381" t="s">
        <v>373</v>
      </c>
    </row>
    <row r="30" spans="1:6" ht="59.25" customHeight="1">
      <c r="A30" s="380"/>
      <c r="B30" s="381" t="s">
        <v>54</v>
      </c>
      <c r="C30" s="381" t="s">
        <v>337</v>
      </c>
      <c r="D30" s="381" t="s">
        <v>80</v>
      </c>
      <c r="E30" s="381" t="s">
        <v>373</v>
      </c>
      <c r="F30" s="381" t="s">
        <v>373</v>
      </c>
    </row>
    <row r="31" spans="1:6" s="351" customFormat="1" ht="59.25" hidden="1" customHeight="1">
      <c r="A31" s="376" t="s">
        <v>61</v>
      </c>
      <c r="B31" s="377" t="s">
        <v>98</v>
      </c>
      <c r="C31" s="377" t="s">
        <v>328</v>
      </c>
      <c r="D31" s="377" t="s">
        <v>80</v>
      </c>
      <c r="E31" s="377"/>
      <c r="F31" s="377"/>
    </row>
    <row r="32" spans="1:6" s="351" customFormat="1" ht="59.25" customHeight="1">
      <c r="A32" s="382" t="s">
        <v>60</v>
      </c>
      <c r="B32" s="383" t="s">
        <v>353</v>
      </c>
      <c r="C32" s="383" t="s">
        <v>345</v>
      </c>
      <c r="D32" s="383" t="s">
        <v>72</v>
      </c>
      <c r="E32" s="383" t="s">
        <v>372</v>
      </c>
      <c r="F32" s="383" t="s">
        <v>386</v>
      </c>
    </row>
    <row r="33" spans="1:6" ht="59.25" customHeight="1">
      <c r="A33" s="382"/>
      <c r="B33" s="383" t="s">
        <v>96</v>
      </c>
      <c r="C33" s="383" t="s">
        <v>327</v>
      </c>
      <c r="D33" s="383" t="s">
        <v>72</v>
      </c>
      <c r="E33" s="383" t="s">
        <v>373</v>
      </c>
      <c r="F33" s="383" t="s">
        <v>373</v>
      </c>
    </row>
    <row r="34" spans="1:6" s="351" customFormat="1" ht="59.25" hidden="1" customHeight="1">
      <c r="A34" s="384" t="s">
        <v>60</v>
      </c>
      <c r="B34" s="385" t="s">
        <v>248</v>
      </c>
      <c r="C34" s="385" t="s">
        <v>327</v>
      </c>
      <c r="D34" s="385" t="s">
        <v>72</v>
      </c>
      <c r="E34" s="385"/>
      <c r="F34" s="383" t="s">
        <v>373</v>
      </c>
    </row>
    <row r="35" spans="1:6" ht="59.25" customHeight="1">
      <c r="A35" s="382"/>
      <c r="B35" s="383" t="s">
        <v>329</v>
      </c>
      <c r="C35" s="383" t="s">
        <v>308</v>
      </c>
      <c r="D35" s="383" t="s">
        <v>349</v>
      </c>
      <c r="E35" s="383" t="s">
        <v>365</v>
      </c>
      <c r="F35" s="383" t="s">
        <v>373</v>
      </c>
    </row>
    <row r="36" spans="1:6" ht="59.25" customHeight="1">
      <c r="A36" s="382"/>
      <c r="B36" s="383" t="s">
        <v>354</v>
      </c>
      <c r="C36" s="383" t="s">
        <v>307</v>
      </c>
      <c r="D36" s="383" t="s">
        <v>3</v>
      </c>
      <c r="E36" s="383" t="s">
        <v>373</v>
      </c>
      <c r="F36" s="383" t="s">
        <v>373</v>
      </c>
    </row>
    <row r="37" spans="1:6" ht="59.25" customHeight="1">
      <c r="A37" s="382"/>
      <c r="B37" s="383" t="s">
        <v>355</v>
      </c>
      <c r="C37" s="383" t="s">
        <v>318</v>
      </c>
      <c r="D37" s="383" t="s">
        <v>72</v>
      </c>
      <c r="E37" s="383" t="s">
        <v>375</v>
      </c>
      <c r="F37" s="383" t="s">
        <v>373</v>
      </c>
    </row>
    <row r="38" spans="1:6" ht="59.25" hidden="1" customHeight="1">
      <c r="A38" s="382" t="s">
        <v>60</v>
      </c>
      <c r="B38" s="383" t="s">
        <v>33</v>
      </c>
      <c r="C38" s="383" t="s">
        <v>309</v>
      </c>
      <c r="D38" s="383" t="s">
        <v>3</v>
      </c>
      <c r="E38" s="383"/>
      <c r="F38" s="383" t="s">
        <v>373</v>
      </c>
    </row>
    <row r="39" spans="1:6" ht="59.25" hidden="1" customHeight="1">
      <c r="A39" s="386" t="s">
        <v>60</v>
      </c>
      <c r="B39" s="387" t="s">
        <v>51</v>
      </c>
      <c r="C39" s="387" t="s">
        <v>323</v>
      </c>
      <c r="D39" s="387" t="s">
        <v>3</v>
      </c>
      <c r="E39" s="387"/>
      <c r="F39" s="383" t="s">
        <v>373</v>
      </c>
    </row>
    <row r="40" spans="1:6" ht="59.25" hidden="1" customHeight="1">
      <c r="A40" s="384" t="s">
        <v>60</v>
      </c>
      <c r="B40" s="385" t="s">
        <v>13</v>
      </c>
      <c r="C40" s="385" t="s">
        <v>322</v>
      </c>
      <c r="D40" s="385" t="s">
        <v>3</v>
      </c>
      <c r="E40" s="385"/>
      <c r="F40" s="383" t="s">
        <v>373</v>
      </c>
    </row>
    <row r="41" spans="1:6" s="351" customFormat="1" ht="59.25" customHeight="1">
      <c r="A41" s="382"/>
      <c r="B41" s="383" t="s">
        <v>358</v>
      </c>
      <c r="C41" s="383" t="s">
        <v>309</v>
      </c>
      <c r="D41" s="383" t="s">
        <v>349</v>
      </c>
      <c r="E41" s="383" t="s">
        <v>365</v>
      </c>
      <c r="F41" s="383" t="s">
        <v>373</v>
      </c>
    </row>
    <row r="42" spans="1:6" ht="59.25" customHeight="1">
      <c r="A42" s="382"/>
      <c r="B42" s="383" t="s">
        <v>356</v>
      </c>
      <c r="C42" s="383" t="s">
        <v>357</v>
      </c>
      <c r="D42" s="383" t="s">
        <v>80</v>
      </c>
      <c r="E42" s="383" t="s">
        <v>372</v>
      </c>
      <c r="F42" s="383" t="s">
        <v>373</v>
      </c>
    </row>
    <row r="43" spans="1:6" ht="59.25" customHeight="1">
      <c r="A43" s="382"/>
      <c r="B43" s="383" t="s">
        <v>297</v>
      </c>
      <c r="C43" s="383" t="s">
        <v>336</v>
      </c>
      <c r="D43" s="383" t="s">
        <v>80</v>
      </c>
      <c r="E43" s="383" t="s">
        <v>372</v>
      </c>
      <c r="F43" s="383" t="s">
        <v>373</v>
      </c>
    </row>
    <row r="44" spans="1:6" s="351" customFormat="1" ht="59.25" customHeight="1">
      <c r="A44" s="382"/>
      <c r="B44" s="383" t="s">
        <v>56</v>
      </c>
      <c r="C44" s="383" t="s">
        <v>56</v>
      </c>
      <c r="D44" s="383" t="s">
        <v>80</v>
      </c>
      <c r="E44" s="383" t="s">
        <v>365</v>
      </c>
      <c r="F44" s="383" t="s">
        <v>373</v>
      </c>
    </row>
    <row r="45" spans="1:6" ht="59.25" customHeight="1">
      <c r="A45" s="388" t="s">
        <v>367</v>
      </c>
      <c r="B45" s="389" t="s">
        <v>38</v>
      </c>
      <c r="C45" s="389" t="s">
        <v>245</v>
      </c>
      <c r="D45" s="389" t="s">
        <v>359</v>
      </c>
      <c r="E45" s="389" t="s">
        <v>376</v>
      </c>
      <c r="F45" s="389" t="s">
        <v>387</v>
      </c>
    </row>
    <row r="46" spans="1:6" s="351" customFormat="1" ht="59.25" customHeight="1">
      <c r="A46" s="388"/>
      <c r="B46" s="389" t="s">
        <v>331</v>
      </c>
      <c r="C46" s="389" t="s">
        <v>332</v>
      </c>
      <c r="D46" s="389" t="s">
        <v>230</v>
      </c>
      <c r="E46" s="389" t="s">
        <v>373</v>
      </c>
      <c r="F46" s="389" t="s">
        <v>373</v>
      </c>
    </row>
    <row r="47" spans="1:6" s="351" customFormat="1" ht="59.25" customHeight="1">
      <c r="A47" s="388"/>
      <c r="B47" s="389" t="s">
        <v>202</v>
      </c>
      <c r="C47" s="389" t="s">
        <v>321</v>
      </c>
      <c r="D47" s="389" t="s">
        <v>230</v>
      </c>
      <c r="E47" s="389" t="s">
        <v>373</v>
      </c>
      <c r="F47" s="389" t="s">
        <v>373</v>
      </c>
    </row>
    <row r="48" spans="1:6" ht="59.25" hidden="1" customHeight="1">
      <c r="A48" s="376" t="s">
        <v>65</v>
      </c>
      <c r="B48" s="377" t="s">
        <v>245</v>
      </c>
      <c r="C48" s="377" t="s">
        <v>245</v>
      </c>
      <c r="D48" s="377"/>
      <c r="E48" s="377"/>
      <c r="F48" s="377"/>
    </row>
    <row r="49" spans="1:294" s="355" customFormat="1" ht="59.25" customHeight="1">
      <c r="A49" s="390" t="s">
        <v>369</v>
      </c>
      <c r="B49" s="391" t="s">
        <v>330</v>
      </c>
      <c r="C49" s="391" t="s">
        <v>313</v>
      </c>
      <c r="D49" s="391" t="s">
        <v>72</v>
      </c>
      <c r="E49" s="391" t="s">
        <v>377</v>
      </c>
      <c r="F49" s="391" t="s">
        <v>382</v>
      </c>
    </row>
    <row r="50" spans="1:294" ht="59.25" customHeight="1">
      <c r="A50" s="390"/>
      <c r="B50" s="391" t="s">
        <v>49</v>
      </c>
      <c r="C50" s="391" t="s">
        <v>313</v>
      </c>
      <c r="D50" s="391" t="s">
        <v>72</v>
      </c>
      <c r="E50" s="391" t="s">
        <v>373</v>
      </c>
      <c r="F50" s="391" t="s">
        <v>373</v>
      </c>
    </row>
    <row r="51" spans="1:294" ht="59.25" customHeight="1">
      <c r="A51" s="390"/>
      <c r="B51" s="391" t="s">
        <v>285</v>
      </c>
      <c r="C51" s="391" t="s">
        <v>315</v>
      </c>
      <c r="D51" s="391" t="s">
        <v>72</v>
      </c>
      <c r="E51" s="391" t="s">
        <v>364</v>
      </c>
      <c r="F51" s="391" t="s">
        <v>373</v>
      </c>
    </row>
    <row r="52" spans="1:294" s="357" customFormat="1" ht="59.25" customHeight="1">
      <c r="A52" s="390"/>
      <c r="B52" s="391" t="s">
        <v>366</v>
      </c>
      <c r="C52" s="391" t="s">
        <v>312</v>
      </c>
      <c r="D52" s="391" t="s">
        <v>72</v>
      </c>
      <c r="E52" s="391" t="s">
        <v>363</v>
      </c>
      <c r="F52" s="391" t="s">
        <v>373</v>
      </c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8"/>
      <c r="V52" s="358"/>
      <c r="W52" s="358"/>
      <c r="X52" s="358"/>
      <c r="Y52" s="358"/>
      <c r="Z52" s="358"/>
      <c r="AA52" s="358"/>
      <c r="AB52" s="358"/>
      <c r="AC52" s="358"/>
      <c r="AD52" s="358"/>
      <c r="AE52" s="358"/>
      <c r="AF52" s="358"/>
      <c r="AG52" s="358"/>
      <c r="AH52" s="358"/>
      <c r="AI52" s="358"/>
      <c r="AJ52" s="358"/>
      <c r="AK52" s="358"/>
      <c r="AL52" s="358"/>
      <c r="AM52" s="358"/>
      <c r="AN52" s="358"/>
      <c r="AO52" s="358"/>
      <c r="AP52" s="358"/>
      <c r="AQ52" s="358"/>
      <c r="AR52" s="358"/>
      <c r="AS52" s="358"/>
      <c r="AT52" s="358"/>
      <c r="AU52" s="358"/>
      <c r="AV52" s="358"/>
      <c r="AW52" s="358"/>
      <c r="AX52" s="358"/>
      <c r="AY52" s="358"/>
      <c r="AZ52" s="358"/>
      <c r="BA52" s="358"/>
      <c r="BB52" s="358"/>
      <c r="BC52" s="358"/>
      <c r="BD52" s="358"/>
      <c r="BE52" s="358"/>
      <c r="BF52" s="358"/>
      <c r="BG52" s="358"/>
      <c r="BH52" s="358"/>
      <c r="BI52" s="358"/>
      <c r="BJ52" s="358"/>
      <c r="BK52" s="358"/>
      <c r="BL52" s="358"/>
      <c r="BM52" s="358"/>
      <c r="BN52" s="358"/>
      <c r="BO52" s="358"/>
      <c r="BP52" s="358"/>
      <c r="BQ52" s="358"/>
      <c r="BR52" s="358"/>
      <c r="BS52" s="358"/>
      <c r="BT52" s="358"/>
      <c r="BU52" s="358"/>
      <c r="BV52" s="358"/>
      <c r="BW52" s="358"/>
      <c r="BX52" s="358"/>
      <c r="BY52" s="358"/>
      <c r="BZ52" s="358"/>
      <c r="CA52" s="358"/>
      <c r="CB52" s="358"/>
      <c r="CC52" s="358"/>
      <c r="CD52" s="358"/>
      <c r="CE52" s="358"/>
      <c r="CF52" s="358"/>
      <c r="CG52" s="358"/>
      <c r="CH52" s="358"/>
      <c r="CI52" s="358"/>
      <c r="CJ52" s="358"/>
      <c r="CK52" s="358"/>
      <c r="CL52" s="358"/>
      <c r="CM52" s="358"/>
      <c r="CN52" s="358"/>
      <c r="CO52" s="358"/>
      <c r="CP52" s="358"/>
      <c r="CQ52" s="358"/>
      <c r="CR52" s="358"/>
      <c r="CS52" s="358"/>
      <c r="CT52" s="358"/>
      <c r="CU52" s="358"/>
      <c r="CV52" s="358"/>
      <c r="CW52" s="358"/>
      <c r="CX52" s="358"/>
      <c r="CY52" s="358"/>
      <c r="CZ52" s="358"/>
      <c r="DA52" s="358"/>
      <c r="DB52" s="358"/>
      <c r="DC52" s="358"/>
      <c r="DD52" s="358"/>
      <c r="DE52" s="358"/>
      <c r="DF52" s="358"/>
      <c r="DG52" s="358"/>
      <c r="DH52" s="358"/>
      <c r="DI52" s="358"/>
      <c r="DJ52" s="358"/>
      <c r="DK52" s="358"/>
      <c r="DL52" s="358"/>
      <c r="DM52" s="358"/>
      <c r="DN52" s="358"/>
      <c r="DO52" s="358"/>
      <c r="DP52" s="358"/>
      <c r="DQ52" s="358"/>
      <c r="DR52" s="358"/>
      <c r="DS52" s="358"/>
      <c r="DT52" s="358"/>
      <c r="DU52" s="358"/>
      <c r="DV52" s="358"/>
      <c r="DW52" s="358"/>
      <c r="DX52" s="358"/>
      <c r="DY52" s="358"/>
      <c r="DZ52" s="358"/>
      <c r="EA52" s="358"/>
      <c r="EB52" s="358"/>
      <c r="EC52" s="358"/>
      <c r="ED52" s="358"/>
      <c r="EE52" s="358"/>
      <c r="EF52" s="358"/>
      <c r="EG52" s="358"/>
      <c r="EH52" s="358"/>
      <c r="EI52" s="358"/>
      <c r="EJ52" s="358"/>
      <c r="EK52" s="358"/>
      <c r="EL52" s="358"/>
      <c r="EM52" s="358"/>
      <c r="EN52" s="358"/>
      <c r="EO52" s="358"/>
      <c r="EP52" s="358"/>
      <c r="EQ52" s="358"/>
      <c r="ER52" s="358"/>
      <c r="ES52" s="358"/>
      <c r="ET52" s="358"/>
      <c r="EU52" s="358"/>
      <c r="EV52" s="358"/>
      <c r="EW52" s="358"/>
      <c r="EX52" s="358"/>
      <c r="EY52" s="358"/>
      <c r="EZ52" s="358"/>
      <c r="FA52" s="358"/>
      <c r="FB52" s="358"/>
      <c r="FC52" s="358"/>
      <c r="FD52" s="358"/>
      <c r="FE52" s="358"/>
      <c r="FF52" s="358"/>
      <c r="FG52" s="358"/>
      <c r="FH52" s="358"/>
      <c r="FI52" s="358"/>
      <c r="FJ52" s="358"/>
      <c r="FK52" s="358"/>
      <c r="FL52" s="358"/>
      <c r="FM52" s="358"/>
      <c r="FN52" s="358"/>
      <c r="FO52" s="358"/>
      <c r="FP52" s="358"/>
      <c r="FQ52" s="358"/>
      <c r="FR52" s="358"/>
      <c r="FS52" s="358"/>
      <c r="FT52" s="358"/>
      <c r="FU52" s="358"/>
      <c r="FV52" s="358"/>
      <c r="FW52" s="358"/>
      <c r="FX52" s="358"/>
      <c r="FY52" s="358"/>
      <c r="FZ52" s="358"/>
      <c r="GA52" s="358"/>
      <c r="GB52" s="358"/>
      <c r="GC52" s="358"/>
      <c r="GD52" s="358"/>
      <c r="GE52" s="358"/>
      <c r="GF52" s="358"/>
      <c r="GG52" s="358"/>
      <c r="GH52" s="358"/>
      <c r="GI52" s="358"/>
      <c r="GJ52" s="358"/>
      <c r="GK52" s="358"/>
      <c r="GL52" s="358"/>
      <c r="GM52" s="358"/>
      <c r="GN52" s="358"/>
      <c r="GO52" s="358"/>
      <c r="GP52" s="358"/>
      <c r="GQ52" s="358"/>
      <c r="GR52" s="358"/>
      <c r="GS52" s="358"/>
      <c r="GT52" s="358"/>
      <c r="GU52" s="358"/>
      <c r="GV52" s="358"/>
      <c r="GW52" s="358"/>
      <c r="GX52" s="358"/>
      <c r="GY52" s="358"/>
      <c r="GZ52" s="358"/>
      <c r="HA52" s="358"/>
      <c r="HB52" s="358"/>
      <c r="HC52" s="358"/>
      <c r="HD52" s="358"/>
      <c r="HE52" s="358"/>
      <c r="HF52" s="358"/>
      <c r="HG52" s="358"/>
      <c r="HH52" s="358"/>
      <c r="HI52" s="358"/>
      <c r="HJ52" s="358"/>
      <c r="HK52" s="358"/>
      <c r="HL52" s="358"/>
      <c r="HM52" s="358"/>
      <c r="HN52" s="358"/>
      <c r="HO52" s="358"/>
      <c r="HP52" s="358"/>
      <c r="HQ52" s="358"/>
      <c r="HR52" s="358"/>
      <c r="HS52" s="358"/>
      <c r="HT52" s="358"/>
      <c r="HU52" s="358"/>
      <c r="HV52" s="358"/>
      <c r="HW52" s="358"/>
      <c r="HX52" s="358"/>
      <c r="HY52" s="358"/>
      <c r="HZ52" s="358"/>
      <c r="IA52" s="358"/>
      <c r="IB52" s="358"/>
      <c r="IC52" s="358"/>
      <c r="ID52" s="358"/>
      <c r="IE52" s="358"/>
      <c r="IF52" s="358"/>
      <c r="IG52" s="358"/>
      <c r="IH52" s="358"/>
      <c r="II52" s="358"/>
      <c r="IJ52" s="358"/>
      <c r="IK52" s="358"/>
      <c r="IL52" s="358"/>
      <c r="IM52" s="358"/>
      <c r="IN52" s="358"/>
      <c r="IO52" s="358"/>
      <c r="IP52" s="358"/>
      <c r="IQ52" s="358"/>
      <c r="IR52" s="358"/>
      <c r="IS52" s="358"/>
      <c r="IT52" s="358"/>
      <c r="IU52" s="358"/>
      <c r="IV52" s="358"/>
      <c r="IW52" s="358"/>
      <c r="IX52" s="358"/>
      <c r="IY52" s="358"/>
      <c r="IZ52" s="358"/>
      <c r="JA52" s="358"/>
      <c r="JB52" s="358"/>
      <c r="JC52" s="358"/>
      <c r="JD52" s="358"/>
      <c r="JE52" s="358"/>
      <c r="JF52" s="358"/>
      <c r="JG52" s="358"/>
      <c r="JH52" s="358"/>
      <c r="JI52" s="358"/>
      <c r="JJ52" s="358"/>
      <c r="JK52" s="358"/>
      <c r="JL52" s="358"/>
      <c r="JM52" s="358"/>
      <c r="JN52" s="358"/>
      <c r="JO52" s="358"/>
      <c r="JP52" s="358"/>
      <c r="JQ52" s="358"/>
      <c r="JR52" s="358"/>
      <c r="JS52" s="358"/>
      <c r="JT52" s="358"/>
      <c r="JU52" s="358"/>
      <c r="JV52" s="358"/>
      <c r="JW52" s="358"/>
      <c r="JX52" s="358"/>
      <c r="JY52" s="358"/>
      <c r="JZ52" s="358"/>
      <c r="KA52" s="358"/>
      <c r="KB52" s="358"/>
      <c r="KC52" s="358"/>
      <c r="KD52" s="358"/>
      <c r="KE52" s="358"/>
      <c r="KF52" s="358"/>
      <c r="KG52" s="358"/>
      <c r="KH52" s="358"/>
    </row>
    <row r="53" spans="1:294" ht="59.25" customHeight="1">
      <c r="A53" s="390"/>
      <c r="B53" s="391" t="s">
        <v>249</v>
      </c>
      <c r="C53" s="391" t="s">
        <v>314</v>
      </c>
      <c r="D53" s="391" t="s">
        <v>72</v>
      </c>
      <c r="E53" s="391" t="s">
        <v>362</v>
      </c>
      <c r="F53" s="391" t="s">
        <v>373</v>
      </c>
    </row>
    <row r="54" spans="1:294" s="354" customFormat="1" ht="59.25" customHeight="1">
      <c r="A54" s="390"/>
      <c r="B54" s="391" t="s">
        <v>233</v>
      </c>
      <c r="C54" s="391" t="s">
        <v>335</v>
      </c>
      <c r="D54" s="391" t="s">
        <v>72</v>
      </c>
      <c r="E54" s="391" t="s">
        <v>373</v>
      </c>
      <c r="F54" s="391" t="s">
        <v>373</v>
      </c>
    </row>
    <row r="55" spans="1:294" s="350" customFormat="1" ht="59.25" hidden="1" customHeight="1">
      <c r="A55" s="392" t="s">
        <v>66</v>
      </c>
      <c r="B55" s="393" t="s">
        <v>78</v>
      </c>
      <c r="C55" s="393"/>
      <c r="D55" s="393" t="s">
        <v>73</v>
      </c>
      <c r="E55" s="393"/>
      <c r="F55" s="391" t="s">
        <v>373</v>
      </c>
    </row>
    <row r="56" spans="1:294" ht="59.25" customHeight="1">
      <c r="A56" s="390"/>
      <c r="B56" s="391" t="s">
        <v>317</v>
      </c>
      <c r="C56" s="391" t="s">
        <v>350</v>
      </c>
      <c r="D56" s="391" t="s">
        <v>80</v>
      </c>
      <c r="E56" s="391" t="s">
        <v>377</v>
      </c>
      <c r="F56" s="391" t="s">
        <v>373</v>
      </c>
    </row>
    <row r="57" spans="1:294" ht="59.25" customHeight="1">
      <c r="A57" s="390"/>
      <c r="B57" s="391" t="s">
        <v>229</v>
      </c>
      <c r="C57" s="391" t="s">
        <v>320</v>
      </c>
      <c r="D57" s="391" t="s">
        <v>230</v>
      </c>
      <c r="E57" s="391" t="s">
        <v>364</v>
      </c>
      <c r="F57" s="391" t="s">
        <v>373</v>
      </c>
    </row>
  </sheetData>
  <sheetProtection formatCells="0" formatColumns="0" formatRows="0" insertColumns="0" insertRows="0" insertHyperlinks="0" deleteColumns="0" deleteRows="0" selectLockedCells="1" selectUnlockedCells="1"/>
  <pageMargins left="0.23622047244094491" right="0.23622047244094491" top="0.59055118110236227" bottom="0.47244094488188981" header="0.19685039370078741" footer="0.31496062992125984"/>
  <pageSetup paperSize="9" scale="43" fitToHeight="0" orientation="landscape" r:id="rId1"/>
  <headerFooter>
    <oddHeader>&amp;C&amp;"Arial,Fett"&amp;22Studienjahr 2023/2024&amp;R&amp;K00-021Stand: 09.05.2023/ A. Hartmann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opLeftCell="A49" workbookViewId="0">
      <selection activeCell="C63" sqref="C63"/>
    </sheetView>
  </sheetViews>
  <sheetFormatPr baseColWidth="10" defaultColWidth="35.453125" defaultRowHeight="12.5"/>
  <cols>
    <col min="1" max="1" width="7.26953125" customWidth="1"/>
    <col min="2" max="2" width="8.81640625" customWidth="1"/>
    <col min="3" max="3" width="62.7265625" style="338" customWidth="1"/>
    <col min="4" max="4" width="37.54296875" style="338" customWidth="1"/>
    <col min="5" max="5" width="38.54296875" style="338" customWidth="1"/>
  </cols>
  <sheetData>
    <row r="1" spans="1:5" s="320" customFormat="1" ht="13">
      <c r="A1" s="343" t="s">
        <v>223</v>
      </c>
      <c r="B1" s="343" t="s">
        <v>1</v>
      </c>
      <c r="C1" s="344" t="s">
        <v>246</v>
      </c>
      <c r="D1" s="344" t="s">
        <v>55</v>
      </c>
      <c r="E1" s="344" t="s">
        <v>251</v>
      </c>
    </row>
    <row r="2" spans="1:5" ht="27" customHeight="1">
      <c r="A2" s="339" t="s">
        <v>62</v>
      </c>
      <c r="B2" s="339" t="s">
        <v>148</v>
      </c>
      <c r="C2" s="342" t="s">
        <v>30</v>
      </c>
      <c r="D2" s="342" t="s">
        <v>252</v>
      </c>
      <c r="E2" s="341"/>
    </row>
    <row r="3" spans="1:5" ht="27" customHeight="1">
      <c r="A3" s="339" t="s">
        <v>62</v>
      </c>
      <c r="B3" s="339" t="s">
        <v>148</v>
      </c>
      <c r="C3" s="342" t="s">
        <v>184</v>
      </c>
      <c r="D3" s="342" t="s">
        <v>252</v>
      </c>
      <c r="E3" s="341"/>
    </row>
    <row r="4" spans="1:5" ht="27" customHeight="1">
      <c r="A4" s="339" t="s">
        <v>62</v>
      </c>
      <c r="B4" s="339" t="s">
        <v>231</v>
      </c>
      <c r="C4" s="347" t="s">
        <v>253</v>
      </c>
      <c r="D4" s="342" t="s">
        <v>252</v>
      </c>
      <c r="E4" s="341"/>
    </row>
    <row r="5" spans="1:5" ht="27" customHeight="1">
      <c r="A5" s="339" t="s">
        <v>62</v>
      </c>
      <c r="B5" s="339" t="s">
        <v>231</v>
      </c>
      <c r="C5" s="342" t="s">
        <v>31</v>
      </c>
      <c r="D5" s="342" t="s">
        <v>252</v>
      </c>
      <c r="E5" s="341"/>
    </row>
    <row r="6" spans="1:5" ht="27" customHeight="1">
      <c r="A6" s="339" t="s">
        <v>62</v>
      </c>
      <c r="B6" s="339" t="s">
        <v>231</v>
      </c>
      <c r="C6" s="347" t="s">
        <v>254</v>
      </c>
      <c r="D6" s="342" t="s">
        <v>252</v>
      </c>
      <c r="E6" s="341"/>
    </row>
    <row r="7" spans="1:5" ht="27" customHeight="1">
      <c r="A7" s="339" t="s">
        <v>63</v>
      </c>
      <c r="B7" s="339" t="s">
        <v>148</v>
      </c>
      <c r="C7" s="342" t="s">
        <v>255</v>
      </c>
      <c r="D7" s="342" t="s">
        <v>252</v>
      </c>
      <c r="E7" s="342"/>
    </row>
    <row r="8" spans="1:5" ht="27" customHeight="1">
      <c r="A8" s="339" t="s">
        <v>63</v>
      </c>
      <c r="B8" s="339" t="s">
        <v>148</v>
      </c>
      <c r="C8" s="341" t="s">
        <v>256</v>
      </c>
      <c r="D8" s="342" t="s">
        <v>252</v>
      </c>
      <c r="E8" s="341"/>
    </row>
    <row r="9" spans="1:5" ht="27" customHeight="1">
      <c r="A9" s="339" t="s">
        <v>63</v>
      </c>
      <c r="B9" s="339" t="s">
        <v>148</v>
      </c>
      <c r="C9" s="341" t="s">
        <v>257</v>
      </c>
      <c r="D9" s="342" t="s">
        <v>252</v>
      </c>
      <c r="E9" s="341"/>
    </row>
    <row r="10" spans="1:5" ht="27" customHeight="1">
      <c r="A10" s="339" t="s">
        <v>63</v>
      </c>
      <c r="B10" s="339" t="s">
        <v>148</v>
      </c>
      <c r="C10" s="342" t="s">
        <v>74</v>
      </c>
      <c r="D10" s="342" t="s">
        <v>252</v>
      </c>
      <c r="E10" s="341"/>
    </row>
    <row r="11" spans="1:5" ht="27" customHeight="1">
      <c r="A11" s="339" t="s">
        <v>63</v>
      </c>
      <c r="B11" s="339" t="s">
        <v>148</v>
      </c>
      <c r="C11" s="342" t="s">
        <v>32</v>
      </c>
      <c r="D11" s="342" t="s">
        <v>252</v>
      </c>
      <c r="E11" s="341"/>
    </row>
    <row r="12" spans="1:5" ht="27" customHeight="1">
      <c r="A12" s="339" t="s">
        <v>63</v>
      </c>
      <c r="B12" s="339" t="s">
        <v>231</v>
      </c>
      <c r="C12" s="341" t="s">
        <v>24</v>
      </c>
      <c r="D12" s="342" t="s">
        <v>252</v>
      </c>
      <c r="E12" s="341"/>
    </row>
    <row r="13" spans="1:5" ht="27" customHeight="1">
      <c r="A13" s="339" t="s">
        <v>63</v>
      </c>
      <c r="B13" s="339" t="s">
        <v>231</v>
      </c>
      <c r="C13" s="341" t="s">
        <v>58</v>
      </c>
      <c r="D13" s="342" t="s">
        <v>252</v>
      </c>
      <c r="E13" s="341"/>
    </row>
    <row r="14" spans="1:5" ht="27" customHeight="1">
      <c r="A14" s="339" t="s">
        <v>63</v>
      </c>
      <c r="B14" s="339" t="s">
        <v>231</v>
      </c>
      <c r="C14" s="341" t="s">
        <v>89</v>
      </c>
      <c r="D14" s="342" t="s">
        <v>252</v>
      </c>
      <c r="E14" s="341"/>
    </row>
    <row r="15" spans="1:5" ht="27" customHeight="1">
      <c r="A15" s="339" t="s">
        <v>226</v>
      </c>
      <c r="B15" s="339" t="s">
        <v>148</v>
      </c>
      <c r="C15" s="342" t="s">
        <v>258</v>
      </c>
      <c r="D15" s="342" t="s">
        <v>252</v>
      </c>
      <c r="E15" s="341"/>
    </row>
    <row r="16" spans="1:5" ht="27" customHeight="1">
      <c r="A16" s="339" t="s">
        <v>226</v>
      </c>
      <c r="B16" s="339" t="s">
        <v>148</v>
      </c>
      <c r="C16" s="342" t="s">
        <v>259</v>
      </c>
      <c r="D16" s="342" t="s">
        <v>252</v>
      </c>
      <c r="E16" s="341"/>
    </row>
    <row r="17" spans="1:5" ht="27" customHeight="1">
      <c r="A17" s="339" t="s">
        <v>226</v>
      </c>
      <c r="B17" s="339" t="s">
        <v>231</v>
      </c>
      <c r="C17" s="342" t="s">
        <v>260</v>
      </c>
      <c r="D17" s="342" t="s">
        <v>252</v>
      </c>
      <c r="E17" s="341"/>
    </row>
    <row r="18" spans="1:5" ht="27" customHeight="1">
      <c r="A18" s="339" t="s">
        <v>226</v>
      </c>
      <c r="B18" s="339" t="s">
        <v>231</v>
      </c>
      <c r="C18" s="342" t="s">
        <v>261</v>
      </c>
      <c r="D18" s="342" t="s">
        <v>252</v>
      </c>
      <c r="E18" s="341"/>
    </row>
    <row r="19" spans="1:5" ht="27" customHeight="1">
      <c r="A19" s="339" t="s">
        <v>226</v>
      </c>
      <c r="B19" s="339" t="s">
        <v>148</v>
      </c>
      <c r="C19" s="342" t="s">
        <v>262</v>
      </c>
      <c r="D19" s="342" t="s">
        <v>252</v>
      </c>
      <c r="E19" s="341"/>
    </row>
    <row r="20" spans="1:5" ht="27" customHeight="1">
      <c r="A20" s="339" t="s">
        <v>226</v>
      </c>
      <c r="B20" s="339" t="s">
        <v>148</v>
      </c>
      <c r="C20" s="342" t="s">
        <v>263</v>
      </c>
      <c r="D20" s="342" t="s">
        <v>252</v>
      </c>
      <c r="E20" s="341"/>
    </row>
    <row r="21" spans="1:5" ht="27" customHeight="1">
      <c r="A21" s="339" t="s">
        <v>64</v>
      </c>
      <c r="B21" s="339" t="s">
        <v>148</v>
      </c>
      <c r="C21" s="341" t="s">
        <v>14</v>
      </c>
      <c r="D21" s="342" t="s">
        <v>252</v>
      </c>
      <c r="E21" s="341"/>
    </row>
    <row r="22" spans="1:5" ht="27" customHeight="1">
      <c r="A22" s="339" t="s">
        <v>64</v>
      </c>
      <c r="B22" s="339" t="s">
        <v>231</v>
      </c>
      <c r="C22" s="341" t="s">
        <v>14</v>
      </c>
      <c r="D22" s="342" t="s">
        <v>252</v>
      </c>
      <c r="E22" s="341"/>
    </row>
    <row r="23" spans="1:5" ht="27" customHeight="1">
      <c r="A23" s="339" t="s">
        <v>64</v>
      </c>
      <c r="B23" s="339" t="s">
        <v>148</v>
      </c>
      <c r="C23" s="341" t="s">
        <v>24</v>
      </c>
      <c r="D23" s="342" t="s">
        <v>252</v>
      </c>
      <c r="E23" s="341"/>
    </row>
    <row r="24" spans="1:5" ht="27" customHeight="1">
      <c r="A24" s="339" t="s">
        <v>64</v>
      </c>
      <c r="B24" s="339" t="s">
        <v>231</v>
      </c>
      <c r="C24" s="347" t="s">
        <v>264</v>
      </c>
      <c r="D24" s="342" t="s">
        <v>252</v>
      </c>
      <c r="E24" s="341"/>
    </row>
    <row r="25" spans="1:5" ht="27" customHeight="1">
      <c r="A25" s="339" t="s">
        <v>64</v>
      </c>
      <c r="B25" s="339" t="s">
        <v>231</v>
      </c>
      <c r="C25" s="347" t="s">
        <v>265</v>
      </c>
      <c r="D25" s="342" t="s">
        <v>252</v>
      </c>
      <c r="E25" s="341"/>
    </row>
    <row r="26" spans="1:5" ht="27" customHeight="1">
      <c r="A26" s="339" t="s">
        <v>61</v>
      </c>
      <c r="B26" s="339" t="s">
        <v>148</v>
      </c>
      <c r="C26" s="341" t="s">
        <v>35</v>
      </c>
      <c r="D26" s="342" t="s">
        <v>252</v>
      </c>
      <c r="E26" s="341"/>
    </row>
    <row r="27" spans="1:5" ht="27" customHeight="1">
      <c r="A27" s="339" t="s">
        <v>61</v>
      </c>
      <c r="B27" s="339" t="s">
        <v>231</v>
      </c>
      <c r="C27" s="341" t="s">
        <v>54</v>
      </c>
      <c r="D27" s="342" t="s">
        <v>252</v>
      </c>
      <c r="E27" s="341"/>
    </row>
    <row r="28" spans="1:5" ht="27" customHeight="1">
      <c r="A28" s="339" t="s">
        <v>61</v>
      </c>
      <c r="B28" s="339" t="s">
        <v>231</v>
      </c>
      <c r="C28" s="342" t="s">
        <v>98</v>
      </c>
      <c r="D28" s="342" t="s">
        <v>252</v>
      </c>
      <c r="E28" s="341"/>
    </row>
    <row r="29" spans="1:5" ht="27" customHeight="1">
      <c r="A29" s="339" t="s">
        <v>61</v>
      </c>
      <c r="B29" s="339" t="s">
        <v>148</v>
      </c>
      <c r="C29" s="341" t="s">
        <v>34</v>
      </c>
      <c r="D29" s="342" t="s">
        <v>252</v>
      </c>
      <c r="E29" s="341"/>
    </row>
    <row r="30" spans="1:5" ht="27" customHeight="1">
      <c r="A30" s="339" t="s">
        <v>61</v>
      </c>
      <c r="B30" s="339" t="s">
        <v>231</v>
      </c>
      <c r="C30" s="341" t="s">
        <v>34</v>
      </c>
      <c r="D30" s="342" t="s">
        <v>252</v>
      </c>
      <c r="E30" s="341"/>
    </row>
    <row r="31" spans="1:5" ht="27" customHeight="1">
      <c r="A31" s="339" t="s">
        <v>60</v>
      </c>
      <c r="B31" s="339" t="s">
        <v>148</v>
      </c>
      <c r="C31" s="341" t="s">
        <v>266</v>
      </c>
      <c r="D31" s="342" t="s">
        <v>252</v>
      </c>
      <c r="E31" s="341"/>
    </row>
    <row r="32" spans="1:5" ht="27" customHeight="1">
      <c r="A32" s="339" t="s">
        <v>60</v>
      </c>
      <c r="B32" s="339" t="s">
        <v>148</v>
      </c>
      <c r="C32" s="342" t="s">
        <v>267</v>
      </c>
      <c r="D32" s="342" t="s">
        <v>252</v>
      </c>
      <c r="E32" s="341"/>
    </row>
    <row r="33" spans="1:5" ht="27" customHeight="1">
      <c r="A33" s="339" t="s">
        <v>60</v>
      </c>
      <c r="B33" s="339" t="s">
        <v>231</v>
      </c>
      <c r="C33" s="342" t="s">
        <v>268</v>
      </c>
      <c r="D33" s="342" t="s">
        <v>252</v>
      </c>
      <c r="E33" s="341"/>
    </row>
    <row r="34" spans="1:5" ht="27" customHeight="1">
      <c r="A34" s="339" t="s">
        <v>60</v>
      </c>
      <c r="B34" s="339" t="s">
        <v>148</v>
      </c>
      <c r="C34" s="342" t="s">
        <v>10</v>
      </c>
      <c r="D34" s="342" t="s">
        <v>252</v>
      </c>
      <c r="E34" s="341"/>
    </row>
    <row r="35" spans="1:5" ht="27" customHeight="1">
      <c r="A35" s="339" t="s">
        <v>60</v>
      </c>
      <c r="B35" s="339" t="s">
        <v>148</v>
      </c>
      <c r="C35" s="342" t="s">
        <v>13</v>
      </c>
      <c r="D35" s="342" t="s">
        <v>252</v>
      </c>
      <c r="E35" s="341"/>
    </row>
    <row r="36" spans="1:5" ht="27" customHeight="1">
      <c r="A36" s="339" t="s">
        <v>60</v>
      </c>
      <c r="B36" s="339" t="s">
        <v>148</v>
      </c>
      <c r="C36" s="342" t="s">
        <v>269</v>
      </c>
      <c r="D36" s="342" t="s">
        <v>252</v>
      </c>
      <c r="E36" s="341"/>
    </row>
    <row r="37" spans="1:5" ht="27" customHeight="1">
      <c r="A37" s="339" t="s">
        <v>60</v>
      </c>
      <c r="B37" s="339" t="s">
        <v>231</v>
      </c>
      <c r="C37" s="342" t="s">
        <v>269</v>
      </c>
      <c r="D37" s="342" t="s">
        <v>252</v>
      </c>
      <c r="E37" s="341"/>
    </row>
    <row r="38" spans="1:5" ht="27" customHeight="1">
      <c r="A38" s="339" t="s">
        <v>60</v>
      </c>
      <c r="B38" s="339" t="s">
        <v>148</v>
      </c>
      <c r="C38" s="342" t="s">
        <v>12</v>
      </c>
      <c r="D38" s="342" t="s">
        <v>252</v>
      </c>
      <c r="E38" s="341"/>
    </row>
    <row r="39" spans="1:5" ht="27" customHeight="1">
      <c r="A39" s="339" t="s">
        <v>60</v>
      </c>
      <c r="B39" s="339" t="s">
        <v>148</v>
      </c>
      <c r="C39" s="342" t="s">
        <v>270</v>
      </c>
      <c r="D39" s="342" t="s">
        <v>252</v>
      </c>
      <c r="E39" s="341"/>
    </row>
    <row r="40" spans="1:5" ht="27" customHeight="1">
      <c r="A40" s="339" t="s">
        <v>60</v>
      </c>
      <c r="B40" s="339" t="s">
        <v>148</v>
      </c>
      <c r="C40" s="341" t="s">
        <v>33</v>
      </c>
      <c r="D40" s="342" t="s">
        <v>252</v>
      </c>
      <c r="E40" s="341"/>
    </row>
    <row r="41" spans="1:5" ht="27" customHeight="1">
      <c r="A41" s="339" t="s">
        <v>60</v>
      </c>
      <c r="B41" s="339" t="s">
        <v>231</v>
      </c>
      <c r="C41" s="341" t="s">
        <v>33</v>
      </c>
      <c r="D41" s="342" t="s">
        <v>252</v>
      </c>
      <c r="E41" s="341"/>
    </row>
    <row r="42" spans="1:5" ht="27" customHeight="1">
      <c r="A42" s="339" t="s">
        <v>60</v>
      </c>
      <c r="B42" s="339" t="s">
        <v>231</v>
      </c>
      <c r="C42" s="342" t="s">
        <v>56</v>
      </c>
      <c r="D42" s="342" t="s">
        <v>252</v>
      </c>
      <c r="E42" s="341"/>
    </row>
    <row r="43" spans="1:5" ht="27" customHeight="1">
      <c r="A43" s="339" t="s">
        <v>60</v>
      </c>
      <c r="B43" s="345" t="s">
        <v>234</v>
      </c>
      <c r="C43" s="342" t="s">
        <v>271</v>
      </c>
      <c r="D43" s="342" t="s">
        <v>252</v>
      </c>
      <c r="E43" s="341"/>
    </row>
    <row r="44" spans="1:5" ht="27" customHeight="1">
      <c r="A44" s="339" t="s">
        <v>65</v>
      </c>
      <c r="B44" s="339" t="s">
        <v>148</v>
      </c>
      <c r="C44" s="342" t="s">
        <v>38</v>
      </c>
      <c r="D44" s="342" t="s">
        <v>252</v>
      </c>
      <c r="E44" s="341"/>
    </row>
    <row r="45" spans="1:5" ht="27" customHeight="1">
      <c r="A45" s="339" t="s">
        <v>65</v>
      </c>
      <c r="B45" s="339" t="s">
        <v>231</v>
      </c>
      <c r="C45" s="342" t="s">
        <v>38</v>
      </c>
      <c r="D45" s="342" t="s">
        <v>252</v>
      </c>
      <c r="E45" s="341"/>
    </row>
    <row r="46" spans="1:5" ht="27" customHeight="1">
      <c r="A46" s="339" t="s">
        <v>65</v>
      </c>
      <c r="B46" s="339" t="s">
        <v>231</v>
      </c>
      <c r="C46" s="347" t="s">
        <v>272</v>
      </c>
      <c r="D46" s="342" t="s">
        <v>252</v>
      </c>
      <c r="E46" s="341"/>
    </row>
    <row r="47" spans="1:5" ht="27" customHeight="1">
      <c r="A47" s="339" t="s">
        <v>65</v>
      </c>
      <c r="B47" s="339" t="s">
        <v>231</v>
      </c>
      <c r="C47" s="342" t="s">
        <v>245</v>
      </c>
      <c r="D47" s="342" t="s">
        <v>252</v>
      </c>
      <c r="E47" s="341"/>
    </row>
    <row r="48" spans="1:5" ht="27" customHeight="1">
      <c r="A48" s="339" t="s">
        <v>65</v>
      </c>
      <c r="B48" s="339" t="s">
        <v>234</v>
      </c>
      <c r="C48" s="341" t="s">
        <v>235</v>
      </c>
      <c r="D48" s="342" t="s">
        <v>252</v>
      </c>
      <c r="E48" s="341"/>
    </row>
    <row r="49" spans="1:6" ht="27" customHeight="1">
      <c r="A49" s="339" t="s">
        <v>66</v>
      </c>
      <c r="B49" s="339" t="s">
        <v>148</v>
      </c>
      <c r="C49" s="341" t="s">
        <v>273</v>
      </c>
      <c r="D49" s="342" t="s">
        <v>252</v>
      </c>
      <c r="E49" s="341"/>
    </row>
    <row r="50" spans="1:6" ht="27" customHeight="1">
      <c r="A50" s="339" t="s">
        <v>66</v>
      </c>
      <c r="B50" s="339" t="s">
        <v>148</v>
      </c>
      <c r="C50" s="341" t="s">
        <v>274</v>
      </c>
      <c r="D50" s="342" t="s">
        <v>252</v>
      </c>
      <c r="E50" s="341"/>
    </row>
    <row r="51" spans="1:6" ht="27" customHeight="1">
      <c r="A51" s="339" t="s">
        <v>66</v>
      </c>
      <c r="B51" s="339" t="s">
        <v>231</v>
      </c>
      <c r="C51" s="341" t="s">
        <v>19</v>
      </c>
      <c r="D51" s="342" t="s">
        <v>252</v>
      </c>
      <c r="E51" s="341"/>
    </row>
    <row r="52" spans="1:6" ht="27" customHeight="1">
      <c r="A52" s="339" t="s">
        <v>66</v>
      </c>
      <c r="B52" s="339" t="s">
        <v>148</v>
      </c>
      <c r="C52" s="341" t="s">
        <v>146</v>
      </c>
      <c r="D52" s="342" t="s">
        <v>252</v>
      </c>
      <c r="E52" s="341"/>
    </row>
    <row r="53" spans="1:6" ht="27" customHeight="1">
      <c r="A53" s="339" t="s">
        <v>66</v>
      </c>
      <c r="B53" s="339" t="s">
        <v>148</v>
      </c>
      <c r="C53" s="342" t="s">
        <v>275</v>
      </c>
      <c r="D53" s="342" t="s">
        <v>252</v>
      </c>
      <c r="E53" s="341"/>
    </row>
    <row r="54" spans="1:6" ht="27" customHeight="1">
      <c r="A54" s="339" t="s">
        <v>66</v>
      </c>
      <c r="B54" s="339" t="s">
        <v>148</v>
      </c>
      <c r="C54" s="341" t="s">
        <v>87</v>
      </c>
      <c r="D54" s="342" t="s">
        <v>252</v>
      </c>
      <c r="E54" s="341"/>
    </row>
    <row r="55" spans="1:6" ht="27" customHeight="1">
      <c r="A55" s="339" t="s">
        <v>66</v>
      </c>
      <c r="B55" s="339" t="s">
        <v>148</v>
      </c>
      <c r="C55" s="341" t="s">
        <v>276</v>
      </c>
      <c r="D55" s="342" t="s">
        <v>252</v>
      </c>
      <c r="E55" s="341"/>
    </row>
    <row r="56" spans="1:6" ht="27" customHeight="1">
      <c r="A56" s="345" t="s">
        <v>65</v>
      </c>
      <c r="B56" s="345" t="s">
        <v>231</v>
      </c>
      <c r="C56" s="347" t="s">
        <v>277</v>
      </c>
      <c r="D56" s="342" t="s">
        <v>278</v>
      </c>
      <c r="E56" s="341"/>
    </row>
    <row r="57" spans="1:6" ht="27" customHeight="1">
      <c r="A57" s="345" t="s">
        <v>66</v>
      </c>
      <c r="B57" s="345" t="s">
        <v>231</v>
      </c>
      <c r="C57" s="347" t="s">
        <v>279</v>
      </c>
      <c r="D57" s="342" t="s">
        <v>280</v>
      </c>
      <c r="E57" s="342" t="s">
        <v>281</v>
      </c>
    </row>
    <row r="58" spans="1:6" ht="27" customHeight="1">
      <c r="A58" s="345" t="s">
        <v>226</v>
      </c>
      <c r="B58" s="345" t="s">
        <v>148</v>
      </c>
      <c r="C58" s="342" t="s">
        <v>282</v>
      </c>
      <c r="D58" s="342" t="s">
        <v>283</v>
      </c>
      <c r="E58" s="342" t="s">
        <v>284</v>
      </c>
      <c r="F58" s="308"/>
    </row>
    <row r="59" spans="1:6" ht="27" customHeight="1">
      <c r="A59" s="345" t="s">
        <v>226</v>
      </c>
      <c r="B59" s="345" t="s">
        <v>148</v>
      </c>
      <c r="C59" s="342" t="s">
        <v>285</v>
      </c>
      <c r="D59" s="342" t="s">
        <v>283</v>
      </c>
      <c r="E59" s="342" t="s">
        <v>284</v>
      </c>
      <c r="F59" s="308"/>
    </row>
    <row r="60" spans="1:6" ht="27" customHeight="1">
      <c r="A60" s="345" t="s">
        <v>64</v>
      </c>
      <c r="B60" s="345" t="s">
        <v>231</v>
      </c>
      <c r="C60" s="347" t="s">
        <v>286</v>
      </c>
      <c r="D60" s="342" t="s">
        <v>287</v>
      </c>
      <c r="E60" s="341"/>
    </row>
    <row r="61" spans="1:6" s="308" customFormat="1" ht="27" customHeight="1">
      <c r="A61" s="345" t="s">
        <v>62</v>
      </c>
      <c r="B61" s="345" t="s">
        <v>231</v>
      </c>
      <c r="C61" s="347" t="s">
        <v>290</v>
      </c>
      <c r="D61" s="342" t="s">
        <v>292</v>
      </c>
      <c r="E61" s="342" t="s">
        <v>293</v>
      </c>
    </row>
    <row r="62" spans="1:6" ht="27" customHeight="1">
      <c r="A62" s="345" t="s">
        <v>66</v>
      </c>
      <c r="B62" s="345" t="s">
        <v>148</v>
      </c>
      <c r="C62" s="342" t="s">
        <v>288</v>
      </c>
      <c r="D62" s="342" t="s">
        <v>294</v>
      </c>
      <c r="E62" s="342" t="s">
        <v>295</v>
      </c>
    </row>
    <row r="63" spans="1:6" ht="27" customHeight="1">
      <c r="A63" s="345" t="s">
        <v>60</v>
      </c>
      <c r="B63" s="345" t="s">
        <v>231</v>
      </c>
      <c r="C63" s="347" t="s">
        <v>289</v>
      </c>
      <c r="D63" s="342" t="s">
        <v>294</v>
      </c>
      <c r="E63" s="342" t="s">
        <v>295</v>
      </c>
    </row>
    <row r="64" spans="1:6" s="213" customFormat="1" ht="27" customHeight="1">
      <c r="A64" s="345" t="s">
        <v>60</v>
      </c>
      <c r="B64" s="345" t="s">
        <v>148</v>
      </c>
      <c r="C64" s="342" t="s">
        <v>267</v>
      </c>
      <c r="D64" s="342" t="s">
        <v>294</v>
      </c>
      <c r="E64" s="342" t="s">
        <v>296</v>
      </c>
    </row>
    <row r="65" spans="1:5" s="200" customFormat="1" ht="27" customHeight="1">
      <c r="A65" s="340" t="s">
        <v>226</v>
      </c>
      <c r="B65" s="340" t="s">
        <v>148</v>
      </c>
      <c r="C65" s="346" t="s">
        <v>233</v>
      </c>
      <c r="D65" s="346" t="s">
        <v>291</v>
      </c>
      <c r="E65" s="346"/>
    </row>
  </sheetData>
  <autoFilter ref="A1:F65"/>
  <pageMargins left="0.82677165354330717" right="0.23622047244094491" top="0.74803149606299213" bottom="0.74803149606299213" header="0.31496062992125984" footer="0.31496062992125984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66"/>
  <sheetViews>
    <sheetView topLeftCell="D1" zoomScale="80" zoomScaleNormal="80" zoomScaleSheetLayoutView="80" workbookViewId="0">
      <selection activeCell="C63" sqref="C63"/>
    </sheetView>
  </sheetViews>
  <sheetFormatPr baseColWidth="10" defaultRowHeight="13" outlineLevelCol="1"/>
  <cols>
    <col min="1" max="1" width="7.81640625" style="4" customWidth="1"/>
    <col min="2" max="2" width="42.1796875" style="4" customWidth="1"/>
    <col min="3" max="3" width="23" style="4" customWidth="1"/>
    <col min="4" max="5" width="5.453125" style="15" customWidth="1"/>
    <col min="6" max="6" width="12.453125" style="4" customWidth="1"/>
    <col min="7" max="7" width="11" style="4" customWidth="1"/>
    <col min="8" max="8" width="7.81640625" style="4" customWidth="1"/>
    <col min="9" max="9" width="25.7265625" style="4" hidden="1" customWidth="1" outlineLevel="1"/>
    <col min="10" max="10" width="18.26953125" style="4" hidden="1" customWidth="1" outlineLevel="1"/>
    <col min="11" max="11" width="9.7265625" style="4" hidden="1" customWidth="1" outlineLevel="1"/>
    <col min="12" max="13" width="14.54296875" style="4" hidden="1" customWidth="1" outlineLevel="1"/>
    <col min="14" max="14" width="19" style="4" hidden="1" customWidth="1" outlineLevel="1"/>
    <col min="15" max="15" width="17.81640625" style="4" hidden="1" customWidth="1" outlineLevel="1"/>
    <col min="16" max="16" width="17.453125" style="71" hidden="1" customWidth="1" outlineLevel="1"/>
    <col min="17" max="17" width="9.81640625" style="4" hidden="1" customWidth="1" outlineLevel="1"/>
    <col min="18" max="18" width="13.453125" style="4" hidden="1" customWidth="1" outlineLevel="1"/>
    <col min="19" max="19" width="11" style="4" hidden="1" customWidth="1" outlineLevel="1"/>
    <col min="20" max="20" width="17.453125" style="4" hidden="1" customWidth="1" outlineLevel="1"/>
    <col min="21" max="21" width="17.1796875" style="4" hidden="1" customWidth="1" outlineLevel="1"/>
    <col min="22" max="23" width="14.1796875" style="4" hidden="1" customWidth="1" outlineLevel="1"/>
    <col min="24" max="25" width="20.453125" style="4" hidden="1" customWidth="1" outlineLevel="1"/>
    <col min="26" max="26" width="16.1796875" style="4" hidden="1" customWidth="1" outlineLevel="1"/>
    <col min="27" max="28" width="10.81640625" style="4" hidden="1" customWidth="1" outlineLevel="1"/>
    <col min="29" max="29" width="11.7265625" style="4" hidden="1" customWidth="1" outlineLevel="1"/>
    <col min="30" max="30" width="24.7265625" style="4" customWidth="1" collapsed="1"/>
    <col min="31" max="31" width="9.26953125" style="4" customWidth="1"/>
    <col min="32" max="33" width="11" bestFit="1" customWidth="1"/>
    <col min="34" max="34" width="6.54296875" bestFit="1" customWidth="1"/>
    <col min="35" max="35" width="8.7265625" bestFit="1" customWidth="1"/>
    <col min="36" max="36" width="6.54296875" bestFit="1" customWidth="1"/>
    <col min="37" max="37" width="8.7265625" bestFit="1" customWidth="1"/>
    <col min="38" max="38" width="6.54296875" bestFit="1" customWidth="1"/>
    <col min="39" max="39" width="8.7265625" bestFit="1" customWidth="1"/>
    <col min="40" max="40" width="6.54296875" bestFit="1" customWidth="1"/>
    <col min="41" max="41" width="8.7265625" bestFit="1" customWidth="1"/>
    <col min="42" max="42" width="6.54296875" bestFit="1" customWidth="1"/>
    <col min="43" max="43" width="8.7265625" bestFit="1" customWidth="1"/>
  </cols>
  <sheetData>
    <row r="1" spans="1:43" ht="38.25" customHeight="1">
      <c r="A1" s="401" t="s">
        <v>150</v>
      </c>
      <c r="B1" s="401" t="s">
        <v>0</v>
      </c>
      <c r="C1" s="401" t="s">
        <v>1</v>
      </c>
      <c r="D1" s="401" t="s">
        <v>152</v>
      </c>
      <c r="E1" s="401" t="s">
        <v>84</v>
      </c>
      <c r="F1" s="401" t="s">
        <v>16</v>
      </c>
      <c r="G1" s="401" t="s">
        <v>91</v>
      </c>
      <c r="H1" s="401" t="s">
        <v>151</v>
      </c>
      <c r="I1" s="434" t="s">
        <v>50</v>
      </c>
      <c r="J1" s="436" t="s">
        <v>47</v>
      </c>
      <c r="K1" s="436" t="s">
        <v>6</v>
      </c>
      <c r="L1" s="436"/>
      <c r="M1" s="436"/>
      <c r="N1" s="436"/>
      <c r="O1" s="436"/>
      <c r="P1" s="436"/>
      <c r="Q1" s="415" t="s">
        <v>129</v>
      </c>
      <c r="R1" s="419" t="s">
        <v>160</v>
      </c>
      <c r="S1" s="419" t="s">
        <v>144</v>
      </c>
      <c r="T1" s="421" t="s">
        <v>121</v>
      </c>
      <c r="U1" s="422"/>
      <c r="V1" s="421" t="s">
        <v>106</v>
      </c>
      <c r="W1" s="423"/>
      <c r="X1" s="275"/>
      <c r="Y1" s="275"/>
      <c r="Z1" s="274"/>
      <c r="AA1" s="415" t="s">
        <v>129</v>
      </c>
      <c r="AB1" s="419" t="s">
        <v>160</v>
      </c>
      <c r="AC1" s="415" t="s">
        <v>144</v>
      </c>
      <c r="AD1" s="417" t="s">
        <v>90</v>
      </c>
      <c r="AE1" s="401" t="s">
        <v>223</v>
      </c>
      <c r="AF1" s="394">
        <v>2015</v>
      </c>
      <c r="AG1" s="395"/>
      <c r="AH1" s="394">
        <v>2016</v>
      </c>
      <c r="AI1" s="395"/>
      <c r="AJ1" s="394">
        <v>2017</v>
      </c>
      <c r="AK1" s="395"/>
      <c r="AL1" s="394">
        <v>2018</v>
      </c>
      <c r="AM1" s="395"/>
      <c r="AN1" s="394">
        <v>2019</v>
      </c>
      <c r="AO1" s="395"/>
      <c r="AP1" s="394">
        <v>2020</v>
      </c>
      <c r="AQ1" s="395"/>
    </row>
    <row r="2" spans="1:43" ht="56.25" customHeight="1">
      <c r="A2" s="402"/>
      <c r="B2" s="402"/>
      <c r="C2" s="402"/>
      <c r="D2" s="402"/>
      <c r="E2" s="433"/>
      <c r="F2" s="402"/>
      <c r="G2" s="433"/>
      <c r="H2" s="433"/>
      <c r="I2" s="435"/>
      <c r="J2" s="437"/>
      <c r="K2" s="273" t="s">
        <v>17</v>
      </c>
      <c r="L2" s="273" t="s">
        <v>94</v>
      </c>
      <c r="M2" s="273" t="s">
        <v>107</v>
      </c>
      <c r="N2" s="273" t="s">
        <v>123</v>
      </c>
      <c r="O2" s="273" t="s">
        <v>122</v>
      </c>
      <c r="P2" s="273" t="s">
        <v>46</v>
      </c>
      <c r="Q2" s="416"/>
      <c r="R2" s="420"/>
      <c r="S2" s="420"/>
      <c r="T2" s="273" t="s">
        <v>156</v>
      </c>
      <c r="U2" s="273" t="s">
        <v>120</v>
      </c>
      <c r="V2" s="126" t="s">
        <v>94</v>
      </c>
      <c r="W2" s="126" t="s">
        <v>107</v>
      </c>
      <c r="X2" s="126" t="s">
        <v>154</v>
      </c>
      <c r="Y2" s="126" t="s">
        <v>155</v>
      </c>
      <c r="Z2" s="126" t="s">
        <v>222</v>
      </c>
      <c r="AA2" s="416"/>
      <c r="AB2" s="420"/>
      <c r="AC2" s="416"/>
      <c r="AD2" s="418"/>
      <c r="AE2" s="402"/>
      <c r="AF2" s="297" t="s">
        <v>212</v>
      </c>
      <c r="AG2" s="298" t="s">
        <v>213</v>
      </c>
      <c r="AH2" s="297" t="s">
        <v>212</v>
      </c>
      <c r="AI2" s="298" t="s">
        <v>213</v>
      </c>
      <c r="AJ2" s="297" t="s">
        <v>212</v>
      </c>
      <c r="AK2" s="298" t="s">
        <v>213</v>
      </c>
      <c r="AL2" s="297" t="s">
        <v>212</v>
      </c>
      <c r="AM2" s="298" t="s">
        <v>213</v>
      </c>
      <c r="AN2" s="297" t="s">
        <v>212</v>
      </c>
      <c r="AO2" s="298" t="s">
        <v>213</v>
      </c>
      <c r="AP2" s="297" t="s">
        <v>212</v>
      </c>
      <c r="AQ2" s="298" t="s">
        <v>213</v>
      </c>
    </row>
    <row r="3" spans="1:43" ht="25.5" customHeight="1">
      <c r="A3" s="252" t="s">
        <v>62</v>
      </c>
      <c r="B3" s="8" t="s">
        <v>30</v>
      </c>
      <c r="C3" s="8" t="s">
        <v>5</v>
      </c>
      <c r="D3" s="132">
        <v>7</v>
      </c>
      <c r="E3" s="132" t="s">
        <v>85</v>
      </c>
      <c r="F3" s="133" t="s">
        <v>25</v>
      </c>
      <c r="G3" s="133">
        <v>2010</v>
      </c>
      <c r="H3" s="133" t="s">
        <v>92</v>
      </c>
      <c r="I3" s="133" t="s">
        <v>42</v>
      </c>
      <c r="J3" s="133" t="s">
        <v>20</v>
      </c>
      <c r="K3" s="133" t="s">
        <v>15</v>
      </c>
      <c r="L3" s="133"/>
      <c r="M3" s="1" t="s">
        <v>139</v>
      </c>
      <c r="N3" s="11">
        <v>38754</v>
      </c>
      <c r="O3" s="11">
        <v>38978</v>
      </c>
      <c r="P3" s="83">
        <v>40816</v>
      </c>
      <c r="Q3" s="89" t="s">
        <v>108</v>
      </c>
      <c r="R3" s="171"/>
      <c r="S3" s="189"/>
      <c r="T3" s="171"/>
      <c r="U3" s="171"/>
      <c r="V3" s="124">
        <v>40562</v>
      </c>
      <c r="W3" s="12" t="s">
        <v>140</v>
      </c>
      <c r="X3" s="134">
        <v>40291</v>
      </c>
      <c r="Y3" s="89">
        <v>40767</v>
      </c>
      <c r="Z3" s="159">
        <v>43373</v>
      </c>
      <c r="AA3" s="13" t="s">
        <v>137</v>
      </c>
      <c r="AB3" s="30"/>
      <c r="AC3" s="272"/>
      <c r="AD3" s="279"/>
      <c r="AE3" s="252" t="s">
        <v>62</v>
      </c>
      <c r="AF3" s="299"/>
      <c r="AG3" s="309" t="s">
        <v>15</v>
      </c>
      <c r="AH3" s="299"/>
      <c r="AI3" s="300"/>
      <c r="AJ3" s="299"/>
      <c r="AK3" s="300"/>
      <c r="AL3" s="299"/>
      <c r="AM3" s="300"/>
      <c r="AN3" s="299"/>
      <c r="AO3" s="300"/>
      <c r="AP3" s="299"/>
      <c r="AQ3" s="300"/>
    </row>
    <row r="4" spans="1:43" s="200" customFormat="1" ht="25.5" customHeight="1">
      <c r="A4" s="253" t="s">
        <v>206</v>
      </c>
      <c r="B4" s="185" t="s">
        <v>183</v>
      </c>
      <c r="C4" s="185" t="s">
        <v>72</v>
      </c>
      <c r="D4" s="186">
        <v>8</v>
      </c>
      <c r="E4" s="186"/>
      <c r="F4" s="187" t="s">
        <v>182</v>
      </c>
      <c r="G4" s="187"/>
      <c r="H4" s="187" t="s">
        <v>92</v>
      </c>
      <c r="I4" s="187" t="s">
        <v>189</v>
      </c>
      <c r="J4" s="187"/>
      <c r="K4" s="247" t="s">
        <v>9</v>
      </c>
      <c r="L4" s="244" t="s">
        <v>194</v>
      </c>
      <c r="M4" s="245" t="s">
        <v>195</v>
      </c>
      <c r="N4" s="246"/>
      <c r="O4" s="246" t="s">
        <v>196</v>
      </c>
      <c r="P4" s="233"/>
      <c r="Q4" s="183"/>
      <c r="R4" s="234"/>
      <c r="S4" s="235"/>
      <c r="T4" s="234"/>
      <c r="U4" s="234"/>
      <c r="V4" s="236"/>
      <c r="W4" s="79"/>
      <c r="X4" s="183"/>
      <c r="Y4" s="183"/>
      <c r="Z4" s="237"/>
      <c r="AA4" s="238"/>
      <c r="AB4" s="79"/>
      <c r="AC4" s="196"/>
      <c r="AD4" s="280" t="s">
        <v>191</v>
      </c>
      <c r="AE4" s="253" t="s">
        <v>206</v>
      </c>
      <c r="AF4" s="314" t="str">
        <f>K4</f>
        <v>AHPGS</v>
      </c>
      <c r="AG4" s="302"/>
      <c r="AH4" s="301"/>
      <c r="AI4" s="302"/>
      <c r="AJ4" s="301"/>
      <c r="AK4" s="302"/>
      <c r="AL4" s="301"/>
      <c r="AM4" s="302"/>
      <c r="AN4" s="301"/>
      <c r="AO4" s="302"/>
      <c r="AP4" s="301"/>
      <c r="AQ4" s="302"/>
    </row>
    <row r="5" spans="1:43" s="200" customFormat="1" ht="25.5" customHeight="1">
      <c r="A5" s="253" t="s">
        <v>206</v>
      </c>
      <c r="B5" s="185" t="s">
        <v>193</v>
      </c>
      <c r="C5" s="185" t="s">
        <v>72</v>
      </c>
      <c r="D5" s="186">
        <v>8</v>
      </c>
      <c r="E5" s="186"/>
      <c r="F5" s="187" t="s">
        <v>182</v>
      </c>
      <c r="G5" s="187"/>
      <c r="H5" s="187" t="s">
        <v>186</v>
      </c>
      <c r="I5" s="187" t="s">
        <v>189</v>
      </c>
      <c r="J5" s="187"/>
      <c r="K5" s="247" t="s">
        <v>9</v>
      </c>
      <c r="L5" s="244" t="s">
        <v>194</v>
      </c>
      <c r="M5" s="245" t="s">
        <v>195</v>
      </c>
      <c r="N5" s="246"/>
      <c r="O5" s="246" t="s">
        <v>196</v>
      </c>
      <c r="P5" s="233"/>
      <c r="Q5" s="183"/>
      <c r="R5" s="234"/>
      <c r="S5" s="235"/>
      <c r="T5" s="234"/>
      <c r="U5" s="234"/>
      <c r="V5" s="236"/>
      <c r="W5" s="79"/>
      <c r="X5" s="183"/>
      <c r="Y5" s="183"/>
      <c r="Z5" s="237"/>
      <c r="AA5" s="238"/>
      <c r="AB5" s="79"/>
      <c r="AC5" s="196"/>
      <c r="AD5" s="280" t="s">
        <v>191</v>
      </c>
      <c r="AE5" s="253" t="s">
        <v>206</v>
      </c>
      <c r="AF5" s="314" t="str">
        <f>K5</f>
        <v>AHPGS</v>
      </c>
      <c r="AG5" s="302"/>
      <c r="AH5" s="301"/>
      <c r="AI5" s="302"/>
      <c r="AJ5" s="301"/>
      <c r="AK5" s="302"/>
      <c r="AL5" s="301"/>
      <c r="AM5" s="302"/>
      <c r="AN5" s="301"/>
      <c r="AO5" s="302"/>
      <c r="AP5" s="301"/>
      <c r="AQ5" s="302"/>
    </row>
    <row r="6" spans="1:43" s="200" customFormat="1" ht="25.5" customHeight="1">
      <c r="A6" s="253" t="s">
        <v>62</v>
      </c>
      <c r="B6" s="185" t="s">
        <v>184</v>
      </c>
      <c r="C6" s="185" t="s">
        <v>5</v>
      </c>
      <c r="D6" s="186">
        <v>7</v>
      </c>
      <c r="E6" s="186" t="s">
        <v>84</v>
      </c>
      <c r="F6" s="187" t="s">
        <v>182</v>
      </c>
      <c r="G6" s="187"/>
      <c r="H6" s="187" t="s">
        <v>92</v>
      </c>
      <c r="I6" s="187" t="s">
        <v>68</v>
      </c>
      <c r="J6" s="187"/>
      <c r="K6" s="244" t="s">
        <v>15</v>
      </c>
      <c r="L6" s="244"/>
      <c r="M6" s="245"/>
      <c r="N6" s="246"/>
      <c r="O6" s="246"/>
      <c r="P6" s="233"/>
      <c r="Q6" s="183"/>
      <c r="R6" s="234"/>
      <c r="S6" s="235"/>
      <c r="T6" s="234"/>
      <c r="U6" s="234"/>
      <c r="V6" s="236"/>
      <c r="W6" s="79"/>
      <c r="X6" s="183"/>
      <c r="Y6" s="183"/>
      <c r="Z6" s="237"/>
      <c r="AA6" s="238"/>
      <c r="AB6" s="79"/>
      <c r="AC6" s="196"/>
      <c r="AD6" s="280" t="s">
        <v>190</v>
      </c>
      <c r="AE6" s="253" t="s">
        <v>62</v>
      </c>
      <c r="AF6" s="314" t="str">
        <f>K6</f>
        <v>FIBAA</v>
      </c>
      <c r="AG6" s="302"/>
      <c r="AH6" s="301"/>
      <c r="AI6" s="302"/>
      <c r="AJ6" s="301"/>
      <c r="AK6" s="302"/>
      <c r="AL6" s="301"/>
      <c r="AM6" s="302"/>
      <c r="AN6" s="301"/>
      <c r="AO6" s="302"/>
      <c r="AP6" s="301"/>
      <c r="AQ6" s="302"/>
    </row>
    <row r="7" spans="1:43" ht="25.5" customHeight="1">
      <c r="A7" s="254" t="s">
        <v>62</v>
      </c>
      <c r="B7" s="16" t="s">
        <v>31</v>
      </c>
      <c r="C7" s="17" t="s">
        <v>57</v>
      </c>
      <c r="D7" s="18">
        <v>3</v>
      </c>
      <c r="E7" s="18"/>
      <c r="F7" s="2" t="s">
        <v>36</v>
      </c>
      <c r="G7" s="2"/>
      <c r="H7" s="2" t="s">
        <v>100</v>
      </c>
      <c r="I7" s="1" t="s">
        <v>42</v>
      </c>
      <c r="J7" s="1" t="s">
        <v>27</v>
      </c>
      <c r="K7" s="1" t="s">
        <v>15</v>
      </c>
      <c r="L7" s="1"/>
      <c r="M7" s="1" t="s">
        <v>139</v>
      </c>
      <c r="N7" s="11">
        <v>38754</v>
      </c>
      <c r="O7" s="11">
        <v>38978</v>
      </c>
      <c r="P7" s="83">
        <v>40816</v>
      </c>
      <c r="Q7" s="12" t="s">
        <v>108</v>
      </c>
      <c r="R7" s="137"/>
      <c r="S7" s="235"/>
      <c r="T7" s="137"/>
      <c r="U7" s="137"/>
      <c r="V7" s="124">
        <v>40562</v>
      </c>
      <c r="W7" s="12" t="s">
        <v>140</v>
      </c>
      <c r="X7" s="85"/>
      <c r="Y7" s="123">
        <v>40767</v>
      </c>
      <c r="Z7" s="159">
        <v>43373</v>
      </c>
      <c r="AA7" s="13" t="s">
        <v>137</v>
      </c>
      <c r="AB7" s="12"/>
      <c r="AC7" s="196"/>
      <c r="AD7" s="281"/>
      <c r="AE7" s="254" t="s">
        <v>62</v>
      </c>
      <c r="AF7" s="299"/>
      <c r="AG7" s="300"/>
      <c r="AH7" s="299"/>
      <c r="AI7" s="300"/>
      <c r="AJ7" s="299"/>
      <c r="AK7" s="300"/>
      <c r="AL7" s="299"/>
      <c r="AM7" s="300" t="str">
        <f>K7</f>
        <v>FIBAA</v>
      </c>
      <c r="AN7" s="299"/>
      <c r="AO7" s="300"/>
      <c r="AP7" s="299"/>
      <c r="AQ7" s="300"/>
    </row>
    <row r="8" spans="1:43" ht="30">
      <c r="A8" s="255" t="s">
        <v>62</v>
      </c>
      <c r="B8" s="24" t="s">
        <v>168</v>
      </c>
      <c r="C8" s="24" t="s">
        <v>79</v>
      </c>
      <c r="D8" s="129">
        <v>4</v>
      </c>
      <c r="E8" s="26"/>
      <c r="F8" s="27" t="s">
        <v>109</v>
      </c>
      <c r="G8" s="10"/>
      <c r="H8" s="10" t="s">
        <v>93</v>
      </c>
      <c r="I8" s="10" t="s">
        <v>68</v>
      </c>
      <c r="J8" s="10" t="s">
        <v>40</v>
      </c>
      <c r="K8" s="10" t="s">
        <v>110</v>
      </c>
      <c r="L8" s="10"/>
      <c r="M8" s="10" t="s">
        <v>126</v>
      </c>
      <c r="N8" s="130"/>
      <c r="O8" s="44">
        <v>40406</v>
      </c>
      <c r="P8" s="131">
        <v>42277</v>
      </c>
      <c r="Q8" s="10" t="s">
        <v>112</v>
      </c>
      <c r="R8" s="10"/>
      <c r="S8" s="10"/>
      <c r="T8" s="80"/>
      <c r="U8" s="76">
        <v>42428</v>
      </c>
      <c r="V8" s="80"/>
      <c r="W8" s="80"/>
      <c r="X8" s="80"/>
      <c r="Y8" s="80"/>
      <c r="Z8" s="80"/>
      <c r="AA8" s="80"/>
      <c r="AB8" s="80"/>
      <c r="AC8" s="10"/>
      <c r="AD8" s="282" t="s">
        <v>81</v>
      </c>
      <c r="AE8" s="255" t="s">
        <v>62</v>
      </c>
      <c r="AF8" s="299" t="str">
        <f>K8</f>
        <v>AQAS</v>
      </c>
      <c r="AG8" s="303"/>
      <c r="AH8" s="299"/>
      <c r="AI8" s="303"/>
      <c r="AJ8" s="299"/>
      <c r="AK8" s="303"/>
      <c r="AL8" s="299"/>
      <c r="AM8" s="310"/>
      <c r="AN8" s="299"/>
      <c r="AO8" s="303"/>
      <c r="AP8" s="299"/>
      <c r="AQ8" s="303"/>
    </row>
    <row r="9" spans="1:43" ht="25.5" thickBot="1">
      <c r="A9" s="256" t="s">
        <v>62</v>
      </c>
      <c r="B9" s="141" t="s">
        <v>114</v>
      </c>
      <c r="C9" s="52" t="s">
        <v>79</v>
      </c>
      <c r="D9" s="142">
        <v>4.5</v>
      </c>
      <c r="E9" s="142"/>
      <c r="F9" s="143" t="s">
        <v>119</v>
      </c>
      <c r="G9" s="144"/>
      <c r="H9" s="51" t="s">
        <v>92</v>
      </c>
      <c r="I9" s="153" t="s">
        <v>153</v>
      </c>
      <c r="J9" s="51" t="s">
        <v>40</v>
      </c>
      <c r="K9" s="51" t="s">
        <v>110</v>
      </c>
      <c r="L9" s="50" t="s">
        <v>141</v>
      </c>
      <c r="M9" s="49" t="s">
        <v>159</v>
      </c>
      <c r="N9" s="127"/>
      <c r="O9" s="145">
        <v>41051</v>
      </c>
      <c r="P9" s="156">
        <v>41333</v>
      </c>
      <c r="Q9" s="30" t="s">
        <v>118</v>
      </c>
      <c r="R9" s="147"/>
      <c r="S9" s="147"/>
      <c r="T9" s="49">
        <v>41051</v>
      </c>
      <c r="U9" s="146">
        <v>43008</v>
      </c>
      <c r="V9" s="128"/>
      <c r="W9" s="128"/>
      <c r="X9" s="128"/>
      <c r="Y9" s="128"/>
      <c r="Z9" s="128"/>
      <c r="AA9" s="128"/>
      <c r="AB9" s="128"/>
      <c r="AC9" s="51"/>
      <c r="AD9" s="283" t="s">
        <v>158</v>
      </c>
      <c r="AE9" s="256" t="s">
        <v>62</v>
      </c>
      <c r="AF9" s="299"/>
      <c r="AG9" s="300"/>
      <c r="AH9" s="299"/>
      <c r="AI9" s="300"/>
      <c r="AJ9" s="299"/>
      <c r="AK9" s="300" t="str">
        <f>K9</f>
        <v>AQAS</v>
      </c>
      <c r="AL9" s="299"/>
      <c r="AM9" s="300"/>
      <c r="AN9" s="299"/>
      <c r="AO9" s="300"/>
      <c r="AP9" s="299"/>
      <c r="AQ9" s="300"/>
    </row>
    <row r="10" spans="1:43" ht="38" thickTop="1">
      <c r="A10" s="257" t="s">
        <v>63</v>
      </c>
      <c r="B10" s="33" t="s">
        <v>103</v>
      </c>
      <c r="C10" s="34" t="s">
        <v>3</v>
      </c>
      <c r="D10" s="35">
        <v>7</v>
      </c>
      <c r="E10" s="35"/>
      <c r="F10" s="41" t="s">
        <v>67</v>
      </c>
      <c r="G10" s="10"/>
      <c r="H10" s="10" t="s">
        <v>92</v>
      </c>
      <c r="I10" s="10" t="s">
        <v>68</v>
      </c>
      <c r="J10" s="10"/>
      <c r="K10" s="10" t="s">
        <v>7</v>
      </c>
      <c r="L10" s="36">
        <v>39634</v>
      </c>
      <c r="M10" s="36">
        <v>39843</v>
      </c>
      <c r="N10" s="43">
        <v>39925</v>
      </c>
      <c r="O10" s="44">
        <v>40151</v>
      </c>
      <c r="P10" s="97">
        <v>41912</v>
      </c>
      <c r="Q10" s="30" t="s">
        <v>118</v>
      </c>
      <c r="R10" s="30">
        <v>40151</v>
      </c>
      <c r="S10" s="276">
        <v>3000</v>
      </c>
      <c r="T10" s="76"/>
      <c r="U10" s="76"/>
      <c r="V10" s="76"/>
      <c r="W10" s="76" t="s">
        <v>198</v>
      </c>
      <c r="X10" s="76">
        <v>41555</v>
      </c>
      <c r="Y10" s="79" t="s">
        <v>199</v>
      </c>
      <c r="Z10" s="72">
        <v>42460</v>
      </c>
      <c r="AA10" s="76"/>
      <c r="AB10" s="76"/>
      <c r="AC10" s="36"/>
      <c r="AD10" s="282" t="s">
        <v>82</v>
      </c>
      <c r="AE10" s="257" t="s">
        <v>63</v>
      </c>
      <c r="AF10" s="299"/>
      <c r="AG10" s="313" t="s">
        <v>224</v>
      </c>
      <c r="AH10" s="299"/>
      <c r="AI10" s="303" t="str">
        <f>K10</f>
        <v>ACQUIN</v>
      </c>
      <c r="AJ10" s="299"/>
      <c r="AK10" s="303"/>
      <c r="AL10" s="299"/>
      <c r="AM10" s="303"/>
      <c r="AN10" s="299"/>
      <c r="AO10" s="303"/>
      <c r="AP10" s="299"/>
      <c r="AQ10" s="303"/>
    </row>
    <row r="11" spans="1:43" ht="25.5" customHeight="1">
      <c r="A11" s="258" t="s">
        <v>63</v>
      </c>
      <c r="B11" s="191" t="s">
        <v>88</v>
      </c>
      <c r="C11" s="191" t="s">
        <v>3</v>
      </c>
      <c r="D11" s="192">
        <v>7</v>
      </c>
      <c r="E11" s="9"/>
      <c r="F11" s="1" t="s">
        <v>25</v>
      </c>
      <c r="G11" s="1">
        <v>2010</v>
      </c>
      <c r="H11" s="1" t="s">
        <v>92</v>
      </c>
      <c r="I11" s="1" t="s">
        <v>44</v>
      </c>
      <c r="J11" s="1" t="s">
        <v>20</v>
      </c>
      <c r="K11" s="1" t="s">
        <v>7</v>
      </c>
      <c r="L11" s="180">
        <v>38687</v>
      </c>
      <c r="M11" s="1" t="s">
        <v>170</v>
      </c>
      <c r="N11" s="12">
        <v>38723</v>
      </c>
      <c r="O11" s="12">
        <v>38979</v>
      </c>
      <c r="P11" s="83">
        <v>40816</v>
      </c>
      <c r="Q11" s="12" t="s">
        <v>108</v>
      </c>
      <c r="R11" s="173"/>
      <c r="S11" s="414">
        <v>10000</v>
      </c>
      <c r="T11" s="75"/>
      <c r="U11" s="87">
        <v>41182</v>
      </c>
      <c r="V11" s="12">
        <v>40596</v>
      </c>
      <c r="W11" s="103" t="s">
        <v>127</v>
      </c>
      <c r="X11" s="12">
        <v>40528</v>
      </c>
      <c r="Y11" s="12">
        <v>40883</v>
      </c>
      <c r="Z11" s="159">
        <v>43373</v>
      </c>
      <c r="AA11" s="13" t="s">
        <v>137</v>
      </c>
      <c r="AB11" s="13">
        <v>41179</v>
      </c>
      <c r="AC11" s="12"/>
      <c r="AD11" s="284" t="s">
        <v>180</v>
      </c>
      <c r="AE11" s="317" t="s">
        <v>63</v>
      </c>
      <c r="AF11" s="396" t="s">
        <v>215</v>
      </c>
      <c r="AG11" s="397"/>
      <c r="AH11" s="397"/>
      <c r="AI11" s="397"/>
      <c r="AJ11" s="397"/>
      <c r="AK11" s="397"/>
      <c r="AL11" s="397"/>
      <c r="AM11" s="397"/>
      <c r="AN11" s="397"/>
      <c r="AO11" s="397"/>
      <c r="AP11" s="397"/>
      <c r="AQ11" s="397"/>
    </row>
    <row r="12" spans="1:43" ht="25.5" customHeight="1">
      <c r="A12" s="258" t="s">
        <v>63</v>
      </c>
      <c r="B12" s="191" t="s">
        <v>74</v>
      </c>
      <c r="C12" s="191" t="s">
        <v>3</v>
      </c>
      <c r="D12" s="192">
        <v>7</v>
      </c>
      <c r="E12" s="9"/>
      <c r="F12" s="2" t="s">
        <v>25</v>
      </c>
      <c r="G12" s="2">
        <v>2010</v>
      </c>
      <c r="H12" s="2" t="s">
        <v>92</v>
      </c>
      <c r="I12" s="1" t="s">
        <v>44</v>
      </c>
      <c r="J12" s="1" t="s">
        <v>20</v>
      </c>
      <c r="K12" s="1" t="s">
        <v>7</v>
      </c>
      <c r="L12" s="180">
        <v>38687</v>
      </c>
      <c r="M12" s="1" t="s">
        <v>170</v>
      </c>
      <c r="N12" s="12">
        <v>38723</v>
      </c>
      <c r="O12" s="12">
        <v>38979</v>
      </c>
      <c r="P12" s="83">
        <v>40816</v>
      </c>
      <c r="Q12" s="12" t="s">
        <v>108</v>
      </c>
      <c r="R12" s="173"/>
      <c r="S12" s="409"/>
      <c r="T12" s="75"/>
      <c r="U12" s="87">
        <v>41182</v>
      </c>
      <c r="V12" s="12">
        <v>40596</v>
      </c>
      <c r="W12" s="103" t="s">
        <v>127</v>
      </c>
      <c r="X12" s="12">
        <v>40528</v>
      </c>
      <c r="Y12" s="12">
        <v>40883</v>
      </c>
      <c r="Z12" s="159">
        <v>43373</v>
      </c>
      <c r="AA12" s="13" t="s">
        <v>137</v>
      </c>
      <c r="AB12" s="13">
        <v>41179</v>
      </c>
      <c r="AC12" s="12"/>
      <c r="AD12" s="282"/>
      <c r="AE12" s="317" t="s">
        <v>63</v>
      </c>
      <c r="AF12" s="396" t="s">
        <v>215</v>
      </c>
      <c r="AG12" s="397"/>
      <c r="AH12" s="397"/>
      <c r="AI12" s="397"/>
      <c r="AJ12" s="397"/>
      <c r="AK12" s="397"/>
      <c r="AL12" s="397"/>
      <c r="AM12" s="397"/>
      <c r="AN12" s="397"/>
      <c r="AO12" s="397"/>
      <c r="AP12" s="397"/>
      <c r="AQ12" s="397"/>
    </row>
    <row r="13" spans="1:43" ht="25.5" customHeight="1">
      <c r="A13" s="258" t="s">
        <v>63</v>
      </c>
      <c r="B13" s="191" t="s">
        <v>32</v>
      </c>
      <c r="C13" s="191" t="s">
        <v>3</v>
      </c>
      <c r="D13" s="192">
        <v>7</v>
      </c>
      <c r="E13" s="9"/>
      <c r="F13" s="2" t="s">
        <v>25</v>
      </c>
      <c r="G13" s="2">
        <v>2010</v>
      </c>
      <c r="H13" s="31" t="s">
        <v>92</v>
      </c>
      <c r="I13" s="23" t="s">
        <v>41</v>
      </c>
      <c r="J13" s="23" t="s">
        <v>20</v>
      </c>
      <c r="K13" s="23" t="s">
        <v>7</v>
      </c>
      <c r="L13" s="180">
        <v>38687</v>
      </c>
      <c r="M13" s="1" t="s">
        <v>170</v>
      </c>
      <c r="N13" s="12">
        <v>38723</v>
      </c>
      <c r="O13" s="40">
        <v>38979</v>
      </c>
      <c r="P13" s="83">
        <v>40816</v>
      </c>
      <c r="Q13" s="12" t="s">
        <v>108</v>
      </c>
      <c r="R13" s="173"/>
      <c r="S13" s="410"/>
      <c r="T13" s="75"/>
      <c r="U13" s="87">
        <v>41182</v>
      </c>
      <c r="V13" s="12">
        <v>40596</v>
      </c>
      <c r="W13" s="103" t="s">
        <v>127</v>
      </c>
      <c r="X13" s="12">
        <v>40528</v>
      </c>
      <c r="Y13" s="40">
        <v>40883</v>
      </c>
      <c r="Z13" s="159">
        <v>43373</v>
      </c>
      <c r="AA13" s="13" t="s">
        <v>137</v>
      </c>
      <c r="AB13" s="13">
        <v>41179</v>
      </c>
      <c r="AC13" s="40"/>
      <c r="AD13" s="285"/>
      <c r="AE13" s="317" t="s">
        <v>63</v>
      </c>
      <c r="AF13" s="396" t="s">
        <v>215</v>
      </c>
      <c r="AG13" s="397"/>
      <c r="AH13" s="397"/>
      <c r="AI13" s="397"/>
      <c r="AJ13" s="397"/>
      <c r="AK13" s="397"/>
      <c r="AL13" s="397"/>
      <c r="AM13" s="397"/>
      <c r="AN13" s="397"/>
      <c r="AO13" s="397"/>
      <c r="AP13" s="397"/>
      <c r="AQ13" s="397"/>
    </row>
    <row r="14" spans="1:43" s="200" customFormat="1" ht="34.5" customHeight="1">
      <c r="A14" s="258" t="s">
        <v>63</v>
      </c>
      <c r="B14" s="8" t="s">
        <v>172</v>
      </c>
      <c r="C14" s="8" t="s">
        <v>3</v>
      </c>
      <c r="D14" s="9">
        <v>7</v>
      </c>
      <c r="E14" s="9"/>
      <c r="F14" s="2" t="s">
        <v>182</v>
      </c>
      <c r="G14" s="2"/>
      <c r="H14" s="31"/>
      <c r="I14" s="23"/>
      <c r="J14" s="23"/>
      <c r="K14" s="3" t="s">
        <v>7</v>
      </c>
      <c r="L14" s="3"/>
      <c r="M14" s="3" t="s">
        <v>208</v>
      </c>
      <c r="N14" s="11">
        <v>41555</v>
      </c>
      <c r="O14" s="11">
        <v>41975</v>
      </c>
      <c r="P14" s="72">
        <v>42460</v>
      </c>
      <c r="Q14" s="12" t="s">
        <v>112</v>
      </c>
      <c r="R14" s="195"/>
      <c r="S14" s="196"/>
      <c r="T14" s="75"/>
      <c r="U14" s="197"/>
      <c r="V14" s="75"/>
      <c r="W14" s="198"/>
      <c r="X14" s="74">
        <v>41555</v>
      </c>
      <c r="Y14" s="188"/>
      <c r="Z14" s="199"/>
      <c r="AA14" s="78"/>
      <c r="AB14" s="78"/>
      <c r="AC14" s="188"/>
      <c r="AD14" s="282" t="s">
        <v>209</v>
      </c>
      <c r="AE14" s="258" t="s">
        <v>63</v>
      </c>
      <c r="AF14" s="334" t="s">
        <v>225</v>
      </c>
      <c r="AG14" s="307"/>
      <c r="AH14" s="306"/>
      <c r="AI14" s="307"/>
      <c r="AJ14" s="306"/>
      <c r="AK14" s="307"/>
      <c r="AL14" s="306"/>
      <c r="AM14" s="307"/>
      <c r="AN14" s="306"/>
      <c r="AO14" s="307"/>
      <c r="AP14" s="306"/>
      <c r="AQ14" s="307"/>
    </row>
    <row r="15" spans="1:43" ht="37.5">
      <c r="A15" s="254" t="s">
        <v>63</v>
      </c>
      <c r="B15" s="16" t="s">
        <v>89</v>
      </c>
      <c r="C15" s="17" t="s">
        <v>4</v>
      </c>
      <c r="D15" s="18">
        <v>3</v>
      </c>
      <c r="E15" s="18"/>
      <c r="F15" s="105" t="s">
        <v>99</v>
      </c>
      <c r="G15" s="3"/>
      <c r="H15" s="1" t="s">
        <v>115</v>
      </c>
      <c r="I15" s="3"/>
      <c r="J15" s="3" t="s">
        <v>27</v>
      </c>
      <c r="K15" s="3" t="s">
        <v>86</v>
      </c>
      <c r="L15" s="110"/>
      <c r="M15" s="3" t="s">
        <v>128</v>
      </c>
      <c r="N15" s="103">
        <v>39925</v>
      </c>
      <c r="O15" s="103">
        <v>40350</v>
      </c>
      <c r="P15" s="104">
        <v>41912</v>
      </c>
      <c r="Q15" s="12" t="s">
        <v>118</v>
      </c>
      <c r="R15" s="12">
        <v>40350</v>
      </c>
      <c r="S15" s="12"/>
      <c r="T15" s="74"/>
      <c r="U15" s="74"/>
      <c r="V15" s="74"/>
      <c r="W15" s="76" t="s">
        <v>198</v>
      </c>
      <c r="X15" s="74">
        <v>41555</v>
      </c>
      <c r="Y15" s="75" t="s">
        <v>199</v>
      </c>
      <c r="Z15" s="72">
        <v>42460</v>
      </c>
      <c r="AA15" s="13"/>
      <c r="AB15" s="13"/>
      <c r="AC15" s="11"/>
      <c r="AD15" s="284" t="s">
        <v>180</v>
      </c>
      <c r="AE15" s="254" t="s">
        <v>63</v>
      </c>
      <c r="AF15" s="304"/>
      <c r="AG15" s="313" t="s">
        <v>224</v>
      </c>
      <c r="AH15" s="304"/>
      <c r="AI15" s="305" t="str">
        <f>K15</f>
        <v xml:space="preserve">ACQUIN </v>
      </c>
      <c r="AJ15" s="304"/>
      <c r="AK15" s="305"/>
      <c r="AL15" s="304"/>
      <c r="AM15" s="305"/>
      <c r="AN15" s="304"/>
      <c r="AO15" s="305"/>
      <c r="AP15" s="304"/>
      <c r="AQ15" s="305"/>
    </row>
    <row r="16" spans="1:43" ht="25.5" customHeight="1">
      <c r="A16" s="251" t="s">
        <v>63</v>
      </c>
      <c r="B16" s="37" t="s">
        <v>58</v>
      </c>
      <c r="C16" s="38" t="s">
        <v>28</v>
      </c>
      <c r="D16" s="39">
        <v>3</v>
      </c>
      <c r="E16" s="39"/>
      <c r="F16" s="66" t="s">
        <v>36</v>
      </c>
      <c r="G16" s="66"/>
      <c r="H16" s="66" t="s">
        <v>115</v>
      </c>
      <c r="I16" s="60" t="s">
        <v>41</v>
      </c>
      <c r="J16" s="60" t="s">
        <v>27</v>
      </c>
      <c r="K16" s="60" t="s">
        <v>7</v>
      </c>
      <c r="L16" s="180">
        <v>38687</v>
      </c>
      <c r="M16" s="1" t="s">
        <v>170</v>
      </c>
      <c r="N16" s="12">
        <v>38723</v>
      </c>
      <c r="O16" s="30">
        <v>38979</v>
      </c>
      <c r="P16" s="83">
        <v>40816</v>
      </c>
      <c r="Q16" s="12" t="s">
        <v>108</v>
      </c>
      <c r="R16" s="173"/>
      <c r="S16" s="427" t="s">
        <v>166</v>
      </c>
      <c r="T16" s="75"/>
      <c r="U16" s="87">
        <v>41182</v>
      </c>
      <c r="V16" s="12">
        <v>40596</v>
      </c>
      <c r="W16" s="103" t="s">
        <v>127</v>
      </c>
      <c r="X16" s="30">
        <v>40528</v>
      </c>
      <c r="Y16" s="30">
        <v>40883</v>
      </c>
      <c r="Z16" s="159">
        <v>43373</v>
      </c>
      <c r="AA16" s="13" t="s">
        <v>137</v>
      </c>
      <c r="AB16" s="13">
        <v>41179</v>
      </c>
      <c r="AC16" s="101"/>
      <c r="AD16" s="284"/>
      <c r="AE16" s="251" t="s">
        <v>63</v>
      </c>
      <c r="AF16" s="304"/>
      <c r="AG16" s="305"/>
      <c r="AH16" s="304"/>
      <c r="AI16" s="305"/>
      <c r="AJ16" s="304"/>
      <c r="AK16" s="305"/>
      <c r="AL16" s="304"/>
      <c r="AM16" s="305" t="str">
        <f>K16</f>
        <v>ACQUIN</v>
      </c>
      <c r="AN16" s="304"/>
      <c r="AO16" s="305"/>
      <c r="AP16" s="304"/>
      <c r="AQ16" s="305"/>
    </row>
    <row r="17" spans="1:43" ht="25.5" thickBot="1">
      <c r="A17" s="256" t="s">
        <v>63</v>
      </c>
      <c r="B17" s="52" t="s">
        <v>24</v>
      </c>
      <c r="C17" s="53" t="s">
        <v>28</v>
      </c>
      <c r="D17" s="54">
        <v>3</v>
      </c>
      <c r="E17" s="54"/>
      <c r="F17" s="55" t="s">
        <v>99</v>
      </c>
      <c r="G17" s="55"/>
      <c r="H17" s="56" t="s">
        <v>115</v>
      </c>
      <c r="I17" s="48" t="s">
        <v>95</v>
      </c>
      <c r="J17" s="48" t="s">
        <v>27</v>
      </c>
      <c r="K17" s="48" t="s">
        <v>7</v>
      </c>
      <c r="L17" s="181">
        <v>38749</v>
      </c>
      <c r="M17" s="48" t="s">
        <v>170</v>
      </c>
      <c r="N17" s="102">
        <v>38723</v>
      </c>
      <c r="O17" s="50" t="s">
        <v>169</v>
      </c>
      <c r="P17" s="98">
        <v>40816</v>
      </c>
      <c r="Q17" s="50" t="s">
        <v>118</v>
      </c>
      <c r="R17" s="50">
        <v>39259</v>
      </c>
      <c r="S17" s="428"/>
      <c r="T17" s="77"/>
      <c r="U17" s="108">
        <v>41182</v>
      </c>
      <c r="V17" s="50">
        <v>40596</v>
      </c>
      <c r="W17" s="120" t="s">
        <v>127</v>
      </c>
      <c r="X17" s="50">
        <v>40528</v>
      </c>
      <c r="Y17" s="50">
        <v>40883</v>
      </c>
      <c r="Z17" s="179">
        <v>43373</v>
      </c>
      <c r="AA17" s="64" t="s">
        <v>137</v>
      </c>
      <c r="AB17" s="64">
        <v>41179</v>
      </c>
      <c r="AC17" s="50"/>
      <c r="AD17" s="283"/>
      <c r="AE17" s="256" t="s">
        <v>63</v>
      </c>
      <c r="AF17" s="304"/>
      <c r="AG17" s="305"/>
      <c r="AH17" s="304"/>
      <c r="AI17" s="305"/>
      <c r="AJ17" s="304"/>
      <c r="AK17" s="305"/>
      <c r="AL17" s="304"/>
      <c r="AM17" s="305" t="str">
        <f>K17</f>
        <v>ACQUIN</v>
      </c>
      <c r="AN17" s="304"/>
      <c r="AO17" s="305"/>
      <c r="AP17" s="304"/>
      <c r="AQ17" s="305"/>
    </row>
    <row r="18" spans="1:43" ht="25.5" thickTop="1">
      <c r="A18" s="260" t="s">
        <v>64</v>
      </c>
      <c r="B18" s="57" t="s">
        <v>14</v>
      </c>
      <c r="C18" s="58" t="s">
        <v>3</v>
      </c>
      <c r="D18" s="59">
        <v>7</v>
      </c>
      <c r="E18" s="59" t="s">
        <v>85</v>
      </c>
      <c r="F18" s="66" t="s">
        <v>11</v>
      </c>
      <c r="G18" s="66">
        <v>2009</v>
      </c>
      <c r="H18" s="66" t="s">
        <v>92</v>
      </c>
      <c r="I18" s="60" t="s">
        <v>37</v>
      </c>
      <c r="J18" s="60" t="s">
        <v>20</v>
      </c>
      <c r="K18" s="60" t="s">
        <v>7</v>
      </c>
      <c r="L18" s="60"/>
      <c r="M18" s="101">
        <v>38523</v>
      </c>
      <c r="N18" s="101">
        <v>38495</v>
      </c>
      <c r="O18" s="101">
        <v>38616</v>
      </c>
      <c r="P18" s="92">
        <v>40451</v>
      </c>
      <c r="Q18" s="43" t="s">
        <v>118</v>
      </c>
      <c r="R18" s="43">
        <v>38800</v>
      </c>
      <c r="S18" s="190">
        <v>12500</v>
      </c>
      <c r="T18" s="43">
        <v>40421</v>
      </c>
      <c r="U18" s="84">
        <v>40633</v>
      </c>
      <c r="V18" s="116">
        <v>40210</v>
      </c>
      <c r="W18" s="119" t="s">
        <v>167</v>
      </c>
      <c r="X18" s="118">
        <v>40190</v>
      </c>
      <c r="Y18" s="61">
        <v>40518</v>
      </c>
      <c r="Z18" s="157">
        <v>43008</v>
      </c>
      <c r="AA18" s="61" t="s">
        <v>137</v>
      </c>
      <c r="AB18" s="61">
        <v>40722</v>
      </c>
      <c r="AC18" s="61"/>
      <c r="AD18" s="282"/>
      <c r="AE18" s="260" t="s">
        <v>64</v>
      </c>
      <c r="AF18" s="304"/>
      <c r="AG18" s="305"/>
      <c r="AH18" s="304"/>
      <c r="AI18" s="305"/>
      <c r="AJ18" s="304"/>
      <c r="AK18" s="305" t="str">
        <f>K18</f>
        <v>ACQUIN</v>
      </c>
      <c r="AL18" s="304"/>
      <c r="AM18" s="305"/>
      <c r="AN18" s="304"/>
      <c r="AO18" s="305"/>
      <c r="AP18" s="304"/>
      <c r="AQ18" s="305"/>
    </row>
    <row r="19" spans="1:43" ht="25.5" thickBot="1">
      <c r="A19" s="261" t="s">
        <v>64</v>
      </c>
      <c r="B19" s="148" t="s">
        <v>24</v>
      </c>
      <c r="C19" s="149" t="s">
        <v>3</v>
      </c>
      <c r="D19" s="150">
        <v>7</v>
      </c>
      <c r="E19" s="150" t="s">
        <v>84</v>
      </c>
      <c r="F19" s="31" t="s">
        <v>25</v>
      </c>
      <c r="G19" s="31">
        <v>2010</v>
      </c>
      <c r="H19" s="31" t="s">
        <v>92</v>
      </c>
      <c r="I19" s="23" t="s">
        <v>53</v>
      </c>
      <c r="J19" s="23" t="s">
        <v>20</v>
      </c>
      <c r="K19" s="23" t="s">
        <v>7</v>
      </c>
      <c r="L19" s="180">
        <v>38749</v>
      </c>
      <c r="M19" s="1" t="s">
        <v>170</v>
      </c>
      <c r="N19" s="40">
        <v>38723</v>
      </c>
      <c r="O19" s="40" t="s">
        <v>169</v>
      </c>
      <c r="P19" s="83">
        <v>40816</v>
      </c>
      <c r="Q19" s="12" t="s">
        <v>118</v>
      </c>
      <c r="R19" s="12">
        <v>39259</v>
      </c>
      <c r="S19" s="276" t="s">
        <v>166</v>
      </c>
      <c r="T19" s="13">
        <v>40770</v>
      </c>
      <c r="U19" s="108">
        <v>41182</v>
      </c>
      <c r="V19" s="40">
        <v>40582</v>
      </c>
      <c r="W19" s="101" t="s">
        <v>113</v>
      </c>
      <c r="X19" s="40">
        <v>40528</v>
      </c>
      <c r="Y19" s="40">
        <v>40883</v>
      </c>
      <c r="Z19" s="159">
        <v>43373</v>
      </c>
      <c r="AA19" s="13" t="s">
        <v>137</v>
      </c>
      <c r="AB19" s="13">
        <v>41179</v>
      </c>
      <c r="AC19" s="40"/>
      <c r="AD19" s="286"/>
      <c r="AE19" s="261" t="s">
        <v>64</v>
      </c>
      <c r="AF19" s="304"/>
      <c r="AG19" s="305"/>
      <c r="AH19" s="304"/>
      <c r="AI19" s="305"/>
      <c r="AJ19" s="304"/>
      <c r="AK19" s="305"/>
      <c r="AL19" s="304"/>
      <c r="AM19" s="305" t="str">
        <f>K19</f>
        <v>ACQUIN</v>
      </c>
      <c r="AN19" s="304"/>
      <c r="AO19" s="305"/>
      <c r="AP19" s="304"/>
      <c r="AQ19" s="305"/>
    </row>
    <row r="20" spans="1:43" ht="25.5" thickTop="1">
      <c r="A20" s="254" t="s">
        <v>64</v>
      </c>
      <c r="B20" s="73" t="s">
        <v>14</v>
      </c>
      <c r="C20" s="17" t="s">
        <v>28</v>
      </c>
      <c r="D20" s="18">
        <v>3</v>
      </c>
      <c r="E20" s="18"/>
      <c r="F20" s="2" t="s">
        <v>29</v>
      </c>
      <c r="G20" s="2"/>
      <c r="H20" s="2" t="s">
        <v>100</v>
      </c>
      <c r="I20" s="1" t="s">
        <v>37</v>
      </c>
      <c r="J20" s="1" t="s">
        <v>18</v>
      </c>
      <c r="K20" s="1" t="s">
        <v>7</v>
      </c>
      <c r="L20" s="1"/>
      <c r="M20" s="12">
        <v>38523</v>
      </c>
      <c r="N20" s="12">
        <v>38495</v>
      </c>
      <c r="O20" s="12">
        <v>38616</v>
      </c>
      <c r="P20" s="82">
        <v>40451</v>
      </c>
      <c r="Q20" s="13" t="s">
        <v>118</v>
      </c>
      <c r="R20" s="13">
        <v>38800</v>
      </c>
      <c r="S20" s="40"/>
      <c r="T20" s="13">
        <v>40421</v>
      </c>
      <c r="U20" s="83">
        <v>40633</v>
      </c>
      <c r="V20" s="117">
        <v>40210</v>
      </c>
      <c r="W20" s="119" t="s">
        <v>167</v>
      </c>
      <c r="X20" s="90">
        <v>40190</v>
      </c>
      <c r="Y20" s="13">
        <v>40518</v>
      </c>
      <c r="Z20" s="122">
        <v>43008</v>
      </c>
      <c r="AA20" s="13" t="s">
        <v>137</v>
      </c>
      <c r="AB20" s="13">
        <v>40722</v>
      </c>
      <c r="AC20" s="13"/>
      <c r="AD20" s="282"/>
      <c r="AE20" s="254" t="s">
        <v>64</v>
      </c>
      <c r="AF20" s="304"/>
      <c r="AG20" s="305"/>
      <c r="AH20" s="304"/>
      <c r="AI20" s="305"/>
      <c r="AJ20" s="304"/>
      <c r="AK20" s="305" t="str">
        <f>K20</f>
        <v>ACQUIN</v>
      </c>
      <c r="AL20" s="304"/>
      <c r="AM20" s="305"/>
      <c r="AN20" s="304"/>
      <c r="AO20" s="305"/>
      <c r="AP20" s="304"/>
      <c r="AQ20" s="305"/>
    </row>
    <row r="21" spans="1:43" ht="20">
      <c r="A21" s="262" t="s">
        <v>64</v>
      </c>
      <c r="B21" s="239" t="s">
        <v>161</v>
      </c>
      <c r="C21" s="38" t="s">
        <v>4</v>
      </c>
      <c r="D21" s="39">
        <v>5</v>
      </c>
      <c r="E21" s="39"/>
      <c r="F21" s="31" t="s">
        <v>182</v>
      </c>
      <c r="G21" s="31"/>
      <c r="H21" s="31" t="s">
        <v>92</v>
      </c>
      <c r="I21" s="23" t="s">
        <v>153</v>
      </c>
      <c r="J21" s="23" t="s">
        <v>40</v>
      </c>
      <c r="K21" s="23" t="s">
        <v>7</v>
      </c>
      <c r="L21" s="40">
        <v>40968</v>
      </c>
      <c r="M21" s="40" t="s">
        <v>162</v>
      </c>
      <c r="N21" s="40">
        <v>41033</v>
      </c>
      <c r="O21" s="40">
        <v>41246</v>
      </c>
      <c r="P21" s="240">
        <v>41729</v>
      </c>
      <c r="Q21" s="32" t="s">
        <v>118</v>
      </c>
      <c r="R21" s="32">
        <v>41541</v>
      </c>
      <c r="S21" s="40"/>
      <c r="T21" s="32">
        <v>41726</v>
      </c>
      <c r="U21" s="159">
        <v>43373</v>
      </c>
      <c r="V21" s="241"/>
      <c r="W21" s="242"/>
      <c r="X21" s="243"/>
      <c r="Y21" s="32"/>
      <c r="Z21" s="32"/>
      <c r="AA21" s="32"/>
      <c r="AB21" s="32"/>
      <c r="AC21" s="32"/>
      <c r="AD21" s="285" t="s">
        <v>192</v>
      </c>
      <c r="AE21" s="262" t="s">
        <v>64</v>
      </c>
      <c r="AF21" s="304"/>
      <c r="AG21" s="305"/>
      <c r="AH21" s="304"/>
      <c r="AI21" s="305"/>
      <c r="AJ21" s="304"/>
      <c r="AK21" s="305"/>
      <c r="AL21" s="304"/>
      <c r="AM21" s="305" t="str">
        <f>K21</f>
        <v>ACQUIN</v>
      </c>
      <c r="AN21" s="304"/>
      <c r="AO21" s="305"/>
      <c r="AP21" s="304"/>
      <c r="AQ21" s="305"/>
    </row>
    <row r="22" spans="1:43" s="200" customFormat="1" ht="25.5" thickBot="1">
      <c r="A22" s="271" t="s">
        <v>64</v>
      </c>
      <c r="B22" s="266" t="s">
        <v>185</v>
      </c>
      <c r="C22" s="266" t="s">
        <v>4</v>
      </c>
      <c r="D22" s="267">
        <v>5</v>
      </c>
      <c r="E22" s="268"/>
      <c r="F22" s="62" t="s">
        <v>197</v>
      </c>
      <c r="G22" s="62"/>
      <c r="H22" s="62"/>
      <c r="I22" s="269"/>
      <c r="J22" s="270" t="s">
        <v>40</v>
      </c>
      <c r="K22" s="48" t="s">
        <v>7</v>
      </c>
      <c r="L22" s="48" t="s">
        <v>187</v>
      </c>
      <c r="M22" s="48" t="s">
        <v>207</v>
      </c>
      <c r="N22" s="50">
        <v>41716</v>
      </c>
      <c r="O22" s="50">
        <v>41975</v>
      </c>
      <c r="P22" s="248">
        <v>44104</v>
      </c>
      <c r="Q22" s="152" t="s">
        <v>108</v>
      </c>
      <c r="R22" s="77"/>
      <c r="S22" s="77"/>
      <c r="T22" s="77"/>
      <c r="U22" s="77"/>
      <c r="V22" s="226"/>
      <c r="W22" s="77"/>
      <c r="X22" s="77"/>
      <c r="Y22" s="77"/>
      <c r="Z22" s="227"/>
      <c r="AA22" s="77"/>
      <c r="AB22" s="77"/>
      <c r="AC22" s="77"/>
      <c r="AD22" s="287"/>
      <c r="AE22" s="271" t="s">
        <v>64</v>
      </c>
      <c r="AF22" s="306"/>
      <c r="AG22" s="307"/>
      <c r="AH22" s="306"/>
      <c r="AI22" s="307"/>
      <c r="AJ22" s="306"/>
      <c r="AK22" s="307"/>
      <c r="AL22" s="306"/>
      <c r="AM22" s="305"/>
      <c r="AN22" s="306"/>
      <c r="AO22" s="307"/>
      <c r="AP22" s="306"/>
      <c r="AQ22" s="316" t="str">
        <f>K22</f>
        <v>ACQUIN</v>
      </c>
    </row>
    <row r="23" spans="1:43" ht="13.5" thickTop="1">
      <c r="A23" s="258" t="s">
        <v>61</v>
      </c>
      <c r="B23" s="7" t="s">
        <v>35</v>
      </c>
      <c r="C23" s="8" t="s">
        <v>3</v>
      </c>
      <c r="D23" s="9">
        <v>6</v>
      </c>
      <c r="E23" s="9" t="s">
        <v>85</v>
      </c>
      <c r="F23" s="1" t="s">
        <v>25</v>
      </c>
      <c r="G23" s="1">
        <v>2009</v>
      </c>
      <c r="H23" s="1" t="s">
        <v>92</v>
      </c>
      <c r="I23" s="1" t="s">
        <v>41</v>
      </c>
      <c r="J23" s="1" t="s">
        <v>20</v>
      </c>
      <c r="K23" s="1" t="s">
        <v>7</v>
      </c>
      <c r="L23" s="1"/>
      <c r="M23" s="1" t="s">
        <v>138</v>
      </c>
      <c r="N23" s="12">
        <v>38701</v>
      </c>
      <c r="O23" s="12">
        <v>38979</v>
      </c>
      <c r="P23" s="83">
        <v>40816</v>
      </c>
      <c r="Q23" s="30" t="s">
        <v>108</v>
      </c>
      <c r="R23" s="172"/>
      <c r="S23" s="194"/>
      <c r="T23" s="89">
        <v>40814</v>
      </c>
      <c r="U23" s="87">
        <v>41182</v>
      </c>
      <c r="V23" s="12">
        <v>40746</v>
      </c>
      <c r="W23" s="13">
        <v>40953</v>
      </c>
      <c r="X23" s="12">
        <v>40766</v>
      </c>
      <c r="Y23" s="12">
        <v>41179</v>
      </c>
      <c r="Z23" s="159">
        <v>43373</v>
      </c>
      <c r="AA23" s="30" t="s">
        <v>118</v>
      </c>
      <c r="AB23" s="12">
        <v>41541</v>
      </c>
      <c r="AC23" s="12"/>
      <c r="AD23" s="281"/>
      <c r="AE23" s="258" t="s">
        <v>61</v>
      </c>
      <c r="AF23" s="304"/>
      <c r="AG23" s="305"/>
      <c r="AH23" s="304"/>
      <c r="AI23" s="305"/>
      <c r="AJ23" s="304"/>
      <c r="AK23" s="305"/>
      <c r="AL23" s="304"/>
      <c r="AM23" s="305" t="str">
        <f t="shared" ref="AM23:AM25" si="0">K23</f>
        <v>ACQUIN</v>
      </c>
      <c r="AN23" s="304"/>
      <c r="AO23" s="305"/>
      <c r="AP23" s="304"/>
      <c r="AQ23" s="305"/>
    </row>
    <row r="24" spans="1:43">
      <c r="A24" s="257" t="s">
        <v>61</v>
      </c>
      <c r="B24" s="33" t="s">
        <v>34</v>
      </c>
      <c r="C24" s="151" t="s">
        <v>3</v>
      </c>
      <c r="D24" s="35">
        <v>6</v>
      </c>
      <c r="E24" s="35"/>
      <c r="F24" s="27" t="s">
        <v>25</v>
      </c>
      <c r="G24" s="27">
        <v>2009</v>
      </c>
      <c r="H24" s="27" t="s">
        <v>92</v>
      </c>
      <c r="I24" s="29" t="s">
        <v>41</v>
      </c>
      <c r="J24" s="29" t="s">
        <v>20</v>
      </c>
      <c r="K24" s="29" t="s">
        <v>7</v>
      </c>
      <c r="L24" s="29"/>
      <c r="M24" s="29" t="s">
        <v>138</v>
      </c>
      <c r="N24" s="30">
        <v>38701</v>
      </c>
      <c r="O24" s="30">
        <v>38979</v>
      </c>
      <c r="P24" s="84">
        <v>40816</v>
      </c>
      <c r="Q24" s="30" t="s">
        <v>108</v>
      </c>
      <c r="R24" s="172"/>
      <c r="S24" s="429">
        <v>15000</v>
      </c>
      <c r="T24" s="106">
        <v>40814</v>
      </c>
      <c r="U24" s="107">
        <v>41182</v>
      </c>
      <c r="V24" s="30">
        <v>40746</v>
      </c>
      <c r="W24" s="43">
        <v>40953</v>
      </c>
      <c r="X24" s="30">
        <v>40766</v>
      </c>
      <c r="Y24" s="30">
        <v>41179</v>
      </c>
      <c r="Z24" s="184">
        <v>43373</v>
      </c>
      <c r="AA24" s="30" t="s">
        <v>118</v>
      </c>
      <c r="AB24" s="30">
        <v>41541</v>
      </c>
      <c r="AC24" s="30"/>
      <c r="AD24" s="288"/>
      <c r="AE24" s="257" t="s">
        <v>61</v>
      </c>
      <c r="AF24" s="304"/>
      <c r="AG24" s="305"/>
      <c r="AH24" s="304"/>
      <c r="AI24" s="305"/>
      <c r="AJ24" s="304"/>
      <c r="AK24" s="305"/>
      <c r="AL24" s="304"/>
      <c r="AM24" s="305" t="str">
        <f t="shared" si="0"/>
        <v>ACQUIN</v>
      </c>
      <c r="AN24" s="304"/>
      <c r="AO24" s="305"/>
      <c r="AP24" s="304"/>
      <c r="AQ24" s="305"/>
    </row>
    <row r="25" spans="1:43">
      <c r="A25" s="251" t="s">
        <v>61</v>
      </c>
      <c r="B25" s="16" t="s">
        <v>34</v>
      </c>
      <c r="C25" s="17" t="s">
        <v>70</v>
      </c>
      <c r="D25" s="18">
        <v>4</v>
      </c>
      <c r="E25" s="18"/>
      <c r="F25" s="2" t="s">
        <v>39</v>
      </c>
      <c r="G25" s="2"/>
      <c r="H25" s="2" t="s">
        <v>92</v>
      </c>
      <c r="I25" s="1" t="s">
        <v>41</v>
      </c>
      <c r="J25" s="1" t="s">
        <v>27</v>
      </c>
      <c r="K25" s="1" t="s">
        <v>7</v>
      </c>
      <c r="L25" s="1"/>
      <c r="M25" s="1" t="s">
        <v>138</v>
      </c>
      <c r="N25" s="12">
        <v>38701</v>
      </c>
      <c r="O25" s="12">
        <v>38979</v>
      </c>
      <c r="P25" s="83">
        <v>40816</v>
      </c>
      <c r="Q25" s="40" t="s">
        <v>108</v>
      </c>
      <c r="R25" s="173"/>
      <c r="S25" s="406"/>
      <c r="T25" s="89">
        <v>39168</v>
      </c>
      <c r="U25" s="87">
        <v>41182</v>
      </c>
      <c r="V25" s="12">
        <v>40746</v>
      </c>
      <c r="W25" s="13">
        <v>40953</v>
      </c>
      <c r="X25" s="12">
        <v>40766</v>
      </c>
      <c r="Y25" s="12">
        <v>41179</v>
      </c>
      <c r="Z25" s="159">
        <v>43373</v>
      </c>
      <c r="AA25" s="30" t="s">
        <v>118</v>
      </c>
      <c r="AB25" s="12">
        <v>41541</v>
      </c>
      <c r="AC25" s="12"/>
      <c r="AD25" s="281"/>
      <c r="AE25" s="251" t="s">
        <v>61</v>
      </c>
      <c r="AF25" s="304"/>
      <c r="AG25" s="305"/>
      <c r="AH25" s="304"/>
      <c r="AI25" s="305"/>
      <c r="AJ25" s="304"/>
      <c r="AK25" s="305"/>
      <c r="AL25" s="304"/>
      <c r="AM25" s="305" t="str">
        <f t="shared" si="0"/>
        <v>ACQUIN</v>
      </c>
      <c r="AN25" s="304"/>
      <c r="AO25" s="305"/>
      <c r="AP25" s="304"/>
      <c r="AQ25" s="305"/>
    </row>
    <row r="26" spans="1:43" ht="20">
      <c r="A26" s="255" t="s">
        <v>61</v>
      </c>
      <c r="B26" s="16" t="s">
        <v>98</v>
      </c>
      <c r="C26" s="17" t="s">
        <v>80</v>
      </c>
      <c r="D26" s="165"/>
      <c r="E26" s="166"/>
      <c r="F26" s="105" t="s">
        <v>67</v>
      </c>
      <c r="G26" s="3" t="s">
        <v>102</v>
      </c>
      <c r="H26" s="3" t="s">
        <v>92</v>
      </c>
      <c r="I26" s="3" t="s">
        <v>68</v>
      </c>
      <c r="J26" s="3" t="s">
        <v>117</v>
      </c>
      <c r="K26" s="1" t="s">
        <v>7</v>
      </c>
      <c r="L26" s="3"/>
      <c r="M26" s="105" t="s">
        <v>105</v>
      </c>
      <c r="N26" s="88">
        <v>39974</v>
      </c>
      <c r="O26" s="176">
        <v>40883</v>
      </c>
      <c r="P26" s="100">
        <v>42277</v>
      </c>
      <c r="Q26" s="12" t="s">
        <v>118</v>
      </c>
      <c r="R26" s="12"/>
      <c r="S26" s="12"/>
      <c r="T26" s="140"/>
      <c r="U26" s="164"/>
      <c r="V26" s="3" t="s">
        <v>105</v>
      </c>
      <c r="W26" s="164"/>
      <c r="X26" s="164"/>
      <c r="Y26" s="164"/>
      <c r="Z26" s="164"/>
      <c r="AA26" s="3"/>
      <c r="AB26" s="3"/>
      <c r="AC26" s="3"/>
      <c r="AD26" s="289" t="s">
        <v>83</v>
      </c>
      <c r="AE26" s="255" t="s">
        <v>61</v>
      </c>
      <c r="AF26" s="304"/>
      <c r="AG26" s="318" t="str">
        <f>K26</f>
        <v>ACQUIN</v>
      </c>
      <c r="AH26" s="304"/>
      <c r="AI26" s="305"/>
      <c r="AJ26" s="304"/>
      <c r="AK26" s="305"/>
      <c r="AL26" s="304"/>
      <c r="AM26" s="305"/>
      <c r="AN26" s="304"/>
      <c r="AO26" s="305"/>
      <c r="AP26" s="304"/>
      <c r="AQ26" s="305"/>
    </row>
    <row r="27" spans="1:43" ht="13.5" thickBot="1">
      <c r="A27" s="256" t="s">
        <v>61</v>
      </c>
      <c r="B27" s="52" t="s">
        <v>54</v>
      </c>
      <c r="C27" s="53" t="s">
        <v>70</v>
      </c>
      <c r="D27" s="54">
        <v>4</v>
      </c>
      <c r="E27" s="54"/>
      <c r="F27" s="55" t="s">
        <v>26</v>
      </c>
      <c r="G27" s="55"/>
      <c r="H27" s="55" t="s">
        <v>92</v>
      </c>
      <c r="I27" s="48" t="s">
        <v>41</v>
      </c>
      <c r="J27" s="48" t="s">
        <v>27</v>
      </c>
      <c r="K27" s="48" t="s">
        <v>7</v>
      </c>
      <c r="L27" s="48"/>
      <c r="M27" s="48" t="s">
        <v>138</v>
      </c>
      <c r="N27" s="50">
        <v>38701</v>
      </c>
      <c r="O27" s="50">
        <v>38979</v>
      </c>
      <c r="P27" s="98">
        <v>40816</v>
      </c>
      <c r="Q27" s="40" t="s">
        <v>108</v>
      </c>
      <c r="R27" s="174"/>
      <c r="S27" s="277"/>
      <c r="T27" s="152">
        <v>39168</v>
      </c>
      <c r="U27" s="108">
        <v>41182</v>
      </c>
      <c r="V27" s="50">
        <v>40746</v>
      </c>
      <c r="W27" s="64">
        <v>40953</v>
      </c>
      <c r="X27" s="50">
        <v>40766</v>
      </c>
      <c r="Y27" s="50">
        <v>41179</v>
      </c>
      <c r="Z27" s="159">
        <v>43373</v>
      </c>
      <c r="AA27" s="30" t="s">
        <v>118</v>
      </c>
      <c r="AB27" s="50">
        <v>41541</v>
      </c>
      <c r="AC27" s="50"/>
      <c r="AD27" s="290"/>
      <c r="AE27" s="256" t="s">
        <v>61</v>
      </c>
      <c r="AF27" s="304"/>
      <c r="AG27" s="305"/>
      <c r="AH27" s="304"/>
      <c r="AI27" s="305"/>
      <c r="AJ27" s="304"/>
      <c r="AK27" s="305"/>
      <c r="AL27" s="304"/>
      <c r="AM27" s="305" t="str">
        <f>K27</f>
        <v>ACQUIN</v>
      </c>
      <c r="AN27" s="304"/>
      <c r="AO27" s="305"/>
      <c r="AP27" s="304"/>
      <c r="AQ27" s="305"/>
    </row>
    <row r="28" spans="1:43" ht="25.5" thickTop="1">
      <c r="A28" s="260" t="s">
        <v>60</v>
      </c>
      <c r="B28" s="57" t="s">
        <v>43</v>
      </c>
      <c r="C28" s="58" t="s">
        <v>71</v>
      </c>
      <c r="D28" s="59">
        <v>7</v>
      </c>
      <c r="E28" s="59"/>
      <c r="F28" s="60" t="s">
        <v>11</v>
      </c>
      <c r="G28" s="60">
        <v>2009</v>
      </c>
      <c r="H28" s="60" t="s">
        <v>92</v>
      </c>
      <c r="I28" s="60" t="s">
        <v>20</v>
      </c>
      <c r="J28" s="60" t="s">
        <v>20</v>
      </c>
      <c r="K28" s="60" t="s">
        <v>7</v>
      </c>
      <c r="L28" s="101">
        <v>38336</v>
      </c>
      <c r="M28" s="101" t="s">
        <v>130</v>
      </c>
      <c r="N28" s="11">
        <v>38323</v>
      </c>
      <c r="O28" s="121">
        <v>38530</v>
      </c>
      <c r="P28" s="92">
        <v>40451</v>
      </c>
      <c r="Q28" s="13" t="s">
        <v>108</v>
      </c>
      <c r="R28" s="175"/>
      <c r="S28" s="178" t="s">
        <v>166</v>
      </c>
      <c r="T28" s="91">
        <v>40385</v>
      </c>
      <c r="U28" s="114">
        <v>40816</v>
      </c>
      <c r="V28" s="61">
        <v>40374</v>
      </c>
      <c r="W28" s="61" t="s">
        <v>135</v>
      </c>
      <c r="X28" s="61">
        <v>40351</v>
      </c>
      <c r="Y28" s="61">
        <v>40722</v>
      </c>
      <c r="Z28" s="158">
        <v>43008</v>
      </c>
      <c r="AA28" s="13" t="s">
        <v>137</v>
      </c>
      <c r="AB28" s="113">
        <v>41072</v>
      </c>
      <c r="AC28" s="61"/>
      <c r="AD28" s="291"/>
      <c r="AE28" s="260" t="s">
        <v>60</v>
      </c>
      <c r="AF28" s="304"/>
      <c r="AG28" s="305"/>
      <c r="AH28" s="304"/>
      <c r="AI28" s="305"/>
      <c r="AJ28" s="304"/>
      <c r="AK28" s="305" t="str">
        <f>K28</f>
        <v>ACQUIN</v>
      </c>
      <c r="AL28" s="304"/>
      <c r="AM28" s="305"/>
      <c r="AN28" s="304"/>
      <c r="AO28" s="305"/>
      <c r="AP28" s="304"/>
      <c r="AQ28" s="305"/>
    </row>
    <row r="29" spans="1:43" ht="30.5" thickBot="1">
      <c r="A29" s="258" t="s">
        <v>60</v>
      </c>
      <c r="B29" s="7" t="s">
        <v>96</v>
      </c>
      <c r="C29" s="8" t="s">
        <v>72</v>
      </c>
      <c r="D29" s="9">
        <v>8</v>
      </c>
      <c r="E29" s="9"/>
      <c r="F29" s="135" t="s">
        <v>157</v>
      </c>
      <c r="G29" s="135"/>
      <c r="H29" s="135" t="s">
        <v>92</v>
      </c>
      <c r="I29" s="3" t="s">
        <v>97</v>
      </c>
      <c r="J29" s="135"/>
      <c r="K29" s="135" t="s">
        <v>7</v>
      </c>
      <c r="L29" s="138">
        <v>39504</v>
      </c>
      <c r="M29" s="139" t="s">
        <v>131</v>
      </c>
      <c r="N29" s="138">
        <v>39470</v>
      </c>
      <c r="O29" s="138">
        <v>39714</v>
      </c>
      <c r="P29" s="96">
        <v>41547</v>
      </c>
      <c r="Q29" s="13" t="s">
        <v>108</v>
      </c>
      <c r="R29" s="175"/>
      <c r="S29" s="276">
        <v>12000</v>
      </c>
      <c r="T29" s="160">
        <v>41509</v>
      </c>
      <c r="U29" s="104">
        <v>41912</v>
      </c>
      <c r="V29" s="160">
        <v>41105</v>
      </c>
      <c r="W29" s="139"/>
      <c r="X29" s="138">
        <v>41627</v>
      </c>
      <c r="Y29" s="160">
        <v>41814</v>
      </c>
      <c r="Z29" s="248">
        <v>44104</v>
      </c>
      <c r="AA29" s="135" t="s">
        <v>108</v>
      </c>
      <c r="AB29" s="140"/>
      <c r="AC29" s="135"/>
      <c r="AD29" s="292" t="s">
        <v>111</v>
      </c>
      <c r="AE29" s="258" t="s">
        <v>60</v>
      </c>
      <c r="AF29" s="304"/>
      <c r="AG29" s="305"/>
      <c r="AH29" s="304"/>
      <c r="AI29" s="305"/>
      <c r="AJ29" s="304"/>
      <c r="AK29" s="305"/>
      <c r="AL29" s="304"/>
      <c r="AM29" s="305"/>
      <c r="AN29" s="304"/>
      <c r="AO29" s="305"/>
      <c r="AP29" s="304"/>
      <c r="AQ29" s="305" t="str">
        <f>K29</f>
        <v>ACQUIN</v>
      </c>
    </row>
    <row r="30" spans="1:43" ht="26" thickTop="1" thickBot="1">
      <c r="A30" s="255" t="s">
        <v>60</v>
      </c>
      <c r="B30" s="24" t="s">
        <v>75</v>
      </c>
      <c r="C30" s="25" t="s">
        <v>70</v>
      </c>
      <c r="D30" s="26">
        <v>3</v>
      </c>
      <c r="E30" s="26"/>
      <c r="F30" s="27" t="s">
        <v>36</v>
      </c>
      <c r="G30" s="27"/>
      <c r="H30" s="28" t="s">
        <v>93</v>
      </c>
      <c r="I30" s="29" t="s">
        <v>41</v>
      </c>
      <c r="J30" s="29" t="s">
        <v>27</v>
      </c>
      <c r="K30" s="29" t="s">
        <v>7</v>
      </c>
      <c r="L30" s="30">
        <v>38701</v>
      </c>
      <c r="M30" s="27" t="s">
        <v>132</v>
      </c>
      <c r="N30" s="30">
        <v>38701</v>
      </c>
      <c r="O30" s="30" t="s">
        <v>164</v>
      </c>
      <c r="P30" s="86">
        <v>41182</v>
      </c>
      <c r="Q30" s="13" t="s">
        <v>108</v>
      </c>
      <c r="R30" s="173"/>
      <c r="S30" s="276" t="s">
        <v>166</v>
      </c>
      <c r="T30" s="115">
        <v>41179</v>
      </c>
      <c r="U30" s="96">
        <v>41547</v>
      </c>
      <c r="V30" s="115">
        <v>41113</v>
      </c>
      <c r="W30" s="115" t="s">
        <v>171</v>
      </c>
      <c r="X30" s="13">
        <v>40897</v>
      </c>
      <c r="Y30" s="43" t="s">
        <v>179</v>
      </c>
      <c r="Z30" s="169">
        <v>43738</v>
      </c>
      <c r="AA30" s="106" t="s">
        <v>118</v>
      </c>
      <c r="AB30" s="30">
        <v>41814</v>
      </c>
      <c r="AC30" s="30"/>
      <c r="AD30" s="283"/>
      <c r="AE30" s="255" t="s">
        <v>60</v>
      </c>
      <c r="AF30" s="304"/>
      <c r="AG30" s="305"/>
      <c r="AH30" s="304"/>
      <c r="AI30" s="305"/>
      <c r="AJ30" s="304"/>
      <c r="AK30" s="305"/>
      <c r="AL30" s="304"/>
      <c r="AM30" s="305"/>
      <c r="AN30" s="304"/>
      <c r="AO30" s="305" t="str">
        <f>K30</f>
        <v>ACQUIN</v>
      </c>
      <c r="AP30" s="304"/>
      <c r="AQ30" s="305"/>
    </row>
    <row r="31" spans="1:43" ht="13.5" thickTop="1">
      <c r="A31" s="258" t="s">
        <v>60</v>
      </c>
      <c r="B31" s="7" t="s">
        <v>2</v>
      </c>
      <c r="C31" s="8" t="s">
        <v>3</v>
      </c>
      <c r="D31" s="9">
        <v>6</v>
      </c>
      <c r="E31" s="9"/>
      <c r="F31" s="2" t="s">
        <v>8</v>
      </c>
      <c r="G31" s="2">
        <v>2005</v>
      </c>
      <c r="H31" s="2" t="s">
        <v>92</v>
      </c>
      <c r="I31" s="1" t="s">
        <v>20</v>
      </c>
      <c r="J31" s="1" t="s">
        <v>20</v>
      </c>
      <c r="K31" s="1" t="s">
        <v>7</v>
      </c>
      <c r="L31" s="12">
        <v>38030</v>
      </c>
      <c r="M31" s="13" t="s">
        <v>133</v>
      </c>
      <c r="N31" s="11">
        <v>37861</v>
      </c>
      <c r="O31" s="12">
        <v>38251</v>
      </c>
      <c r="P31" s="95">
        <v>40086</v>
      </c>
      <c r="Q31" s="13" t="s">
        <v>108</v>
      </c>
      <c r="R31" s="137"/>
      <c r="S31" s="13"/>
      <c r="T31" s="42">
        <v>40086</v>
      </c>
      <c r="U31" s="94">
        <v>40451</v>
      </c>
      <c r="V31" s="42">
        <v>40086</v>
      </c>
      <c r="W31" s="112" t="s">
        <v>136</v>
      </c>
      <c r="X31" s="13">
        <v>40044</v>
      </c>
      <c r="Y31" s="103">
        <v>40260</v>
      </c>
      <c r="Z31" s="72">
        <v>42643</v>
      </c>
      <c r="AA31" s="42" t="s">
        <v>108</v>
      </c>
      <c r="AB31" s="137"/>
      <c r="AC31" s="414">
        <v>4000</v>
      </c>
      <c r="AD31" s="281"/>
      <c r="AE31" s="258" t="s">
        <v>60</v>
      </c>
      <c r="AF31" s="304"/>
      <c r="AG31" s="305"/>
      <c r="AH31" s="304"/>
      <c r="AI31" s="305" t="str">
        <f>K30</f>
        <v>ACQUIN</v>
      </c>
      <c r="AJ31" s="304"/>
      <c r="AK31" s="305"/>
      <c r="AL31" s="304"/>
      <c r="AM31" s="305"/>
      <c r="AN31" s="304"/>
      <c r="AO31" s="305"/>
      <c r="AP31" s="304"/>
      <c r="AQ31" s="305"/>
    </row>
    <row r="32" spans="1:43">
      <c r="A32" s="254" t="s">
        <v>60</v>
      </c>
      <c r="B32" s="16" t="s">
        <v>2</v>
      </c>
      <c r="C32" s="17" t="s">
        <v>28</v>
      </c>
      <c r="D32" s="18">
        <v>4</v>
      </c>
      <c r="E32" s="18"/>
      <c r="F32" s="2" t="s">
        <v>23</v>
      </c>
      <c r="G32" s="2"/>
      <c r="H32" s="2" t="s">
        <v>116</v>
      </c>
      <c r="I32" s="1" t="s">
        <v>20</v>
      </c>
      <c r="J32" s="1" t="s">
        <v>18</v>
      </c>
      <c r="K32" s="1" t="s">
        <v>7</v>
      </c>
      <c r="L32" s="12">
        <v>38030</v>
      </c>
      <c r="M32" s="13" t="s">
        <v>133</v>
      </c>
      <c r="N32" s="11">
        <v>37861</v>
      </c>
      <c r="O32" s="12">
        <v>38251</v>
      </c>
      <c r="P32" s="95">
        <v>40086</v>
      </c>
      <c r="Q32" s="13" t="s">
        <v>108</v>
      </c>
      <c r="R32" s="137"/>
      <c r="S32" s="13"/>
      <c r="T32" s="42">
        <v>40086</v>
      </c>
      <c r="U32" s="94">
        <v>40451</v>
      </c>
      <c r="V32" s="42">
        <v>40086</v>
      </c>
      <c r="W32" s="112" t="s">
        <v>136</v>
      </c>
      <c r="X32" s="13">
        <v>40044</v>
      </c>
      <c r="Y32" s="103">
        <v>40260</v>
      </c>
      <c r="Z32" s="72">
        <v>42643</v>
      </c>
      <c r="AA32" s="42" t="s">
        <v>108</v>
      </c>
      <c r="AB32" s="137"/>
      <c r="AC32" s="410"/>
      <c r="AD32" s="281"/>
      <c r="AE32" s="254" t="s">
        <v>60</v>
      </c>
      <c r="AF32" s="304"/>
      <c r="AG32" s="305"/>
      <c r="AH32" s="304"/>
      <c r="AI32" s="305" t="str">
        <f>K31</f>
        <v>ACQUIN</v>
      </c>
      <c r="AJ32" s="304"/>
      <c r="AK32" s="305"/>
      <c r="AL32" s="304"/>
      <c r="AM32" s="305"/>
      <c r="AN32" s="304"/>
      <c r="AO32" s="305"/>
      <c r="AP32" s="304"/>
      <c r="AQ32" s="305"/>
    </row>
    <row r="33" spans="1:43" ht="25">
      <c r="A33" s="258" t="s">
        <v>60</v>
      </c>
      <c r="B33" s="7" t="s">
        <v>10</v>
      </c>
      <c r="C33" s="8" t="s">
        <v>3</v>
      </c>
      <c r="D33" s="9">
        <v>6</v>
      </c>
      <c r="E33" s="9"/>
      <c r="F33" s="1" t="s">
        <v>11</v>
      </c>
      <c r="G33" s="1">
        <v>2008</v>
      </c>
      <c r="H33" s="1" t="s">
        <v>92</v>
      </c>
      <c r="I33" s="1" t="s">
        <v>20</v>
      </c>
      <c r="J33" s="1" t="s">
        <v>20</v>
      </c>
      <c r="K33" s="1" t="s">
        <v>7</v>
      </c>
      <c r="L33" s="12">
        <v>38336</v>
      </c>
      <c r="M33" s="2" t="s">
        <v>130</v>
      </c>
      <c r="N33" s="11">
        <v>38323</v>
      </c>
      <c r="O33" s="11">
        <v>38530</v>
      </c>
      <c r="P33" s="92">
        <v>40451</v>
      </c>
      <c r="Q33" s="32" t="s">
        <v>108</v>
      </c>
      <c r="R33" s="173"/>
      <c r="S33" s="430">
        <v>15000</v>
      </c>
      <c r="T33" s="93">
        <v>40385</v>
      </c>
      <c r="U33" s="83">
        <v>40816</v>
      </c>
      <c r="V33" s="42">
        <v>40374</v>
      </c>
      <c r="W33" s="42" t="s">
        <v>135</v>
      </c>
      <c r="X33" s="13">
        <v>40351</v>
      </c>
      <c r="Y33" s="13">
        <v>40722</v>
      </c>
      <c r="Z33" s="163">
        <v>43008</v>
      </c>
      <c r="AA33" s="42" t="s">
        <v>137</v>
      </c>
      <c r="AB33" s="42">
        <v>41072</v>
      </c>
      <c r="AC33" s="13"/>
      <c r="AD33" s="281"/>
      <c r="AE33" s="258" t="s">
        <v>60</v>
      </c>
      <c r="AF33" s="304"/>
      <c r="AG33" s="305"/>
      <c r="AH33" s="304"/>
      <c r="AI33" s="305"/>
      <c r="AJ33" s="304"/>
      <c r="AK33" s="305" t="str">
        <f>K33</f>
        <v>ACQUIN</v>
      </c>
      <c r="AL33" s="304"/>
      <c r="AM33" s="305"/>
      <c r="AN33" s="304"/>
      <c r="AO33" s="305"/>
      <c r="AP33" s="304"/>
      <c r="AQ33" s="305"/>
    </row>
    <row r="34" spans="1:43" ht="25">
      <c r="A34" s="258" t="s">
        <v>60</v>
      </c>
      <c r="B34" s="7" t="s">
        <v>12</v>
      </c>
      <c r="C34" s="8" t="s">
        <v>72</v>
      </c>
      <c r="D34" s="9">
        <v>6</v>
      </c>
      <c r="E34" s="9"/>
      <c r="F34" s="2" t="s">
        <v>11</v>
      </c>
      <c r="G34" s="2">
        <v>2008</v>
      </c>
      <c r="H34" s="2" t="s">
        <v>92</v>
      </c>
      <c r="I34" s="1" t="s">
        <v>20</v>
      </c>
      <c r="J34" s="1" t="s">
        <v>20</v>
      </c>
      <c r="K34" s="1" t="s">
        <v>7</v>
      </c>
      <c r="L34" s="12">
        <v>38336</v>
      </c>
      <c r="M34" s="2" t="s">
        <v>130</v>
      </c>
      <c r="N34" s="11">
        <v>38323</v>
      </c>
      <c r="O34" s="11">
        <v>38530</v>
      </c>
      <c r="P34" s="82">
        <v>40451</v>
      </c>
      <c r="Q34" s="32" t="s">
        <v>124</v>
      </c>
      <c r="R34" s="173"/>
      <c r="S34" s="429"/>
      <c r="T34" s="93">
        <v>40385</v>
      </c>
      <c r="U34" s="83">
        <v>40816</v>
      </c>
      <c r="V34" s="42">
        <v>40374</v>
      </c>
      <c r="W34" s="42" t="s">
        <v>135</v>
      </c>
      <c r="X34" s="13">
        <v>40351</v>
      </c>
      <c r="Y34" s="13">
        <v>40722</v>
      </c>
      <c r="Z34" s="163">
        <v>43008</v>
      </c>
      <c r="AA34" s="42" t="s">
        <v>137</v>
      </c>
      <c r="AB34" s="42">
        <v>41072</v>
      </c>
      <c r="AC34" s="13"/>
      <c r="AD34" s="281"/>
      <c r="AE34" s="258" t="s">
        <v>60</v>
      </c>
      <c r="AF34" s="304"/>
      <c r="AG34" s="305"/>
      <c r="AH34" s="304"/>
      <c r="AI34" s="305"/>
      <c r="AJ34" s="304"/>
      <c r="AK34" s="305" t="str">
        <f>K34</f>
        <v>ACQUIN</v>
      </c>
      <c r="AL34" s="304"/>
      <c r="AM34" s="305"/>
      <c r="AN34" s="304"/>
      <c r="AO34" s="305"/>
      <c r="AP34" s="304"/>
      <c r="AQ34" s="305"/>
    </row>
    <row r="35" spans="1:43" ht="25">
      <c r="A35" s="254" t="s">
        <v>60</v>
      </c>
      <c r="B35" s="16" t="s">
        <v>56</v>
      </c>
      <c r="C35" s="17" t="s">
        <v>70</v>
      </c>
      <c r="D35" s="18">
        <v>4</v>
      </c>
      <c r="E35" s="18"/>
      <c r="F35" s="2" t="s">
        <v>11</v>
      </c>
      <c r="G35" s="2"/>
      <c r="H35" s="2" t="s">
        <v>92</v>
      </c>
      <c r="I35" s="1" t="s">
        <v>20</v>
      </c>
      <c r="J35" s="1" t="s">
        <v>27</v>
      </c>
      <c r="K35" s="1" t="s">
        <v>7</v>
      </c>
      <c r="L35" s="12">
        <v>38336</v>
      </c>
      <c r="M35" s="2" t="s">
        <v>130</v>
      </c>
      <c r="N35" s="11">
        <v>38323</v>
      </c>
      <c r="O35" s="11">
        <v>38530</v>
      </c>
      <c r="P35" s="82">
        <v>40451</v>
      </c>
      <c r="Q35" s="32" t="s">
        <v>124</v>
      </c>
      <c r="R35" s="173"/>
      <c r="S35" s="429"/>
      <c r="T35" s="93">
        <v>40385</v>
      </c>
      <c r="U35" s="83">
        <v>40816</v>
      </c>
      <c r="V35" s="42">
        <v>40374</v>
      </c>
      <c r="W35" s="42" t="s">
        <v>135</v>
      </c>
      <c r="X35" s="13">
        <v>40351</v>
      </c>
      <c r="Y35" s="13">
        <v>40722</v>
      </c>
      <c r="Z35" s="163">
        <v>43008</v>
      </c>
      <c r="AA35" s="42" t="s">
        <v>137</v>
      </c>
      <c r="AB35" s="42">
        <v>41072</v>
      </c>
      <c r="AC35" s="13"/>
      <c r="AD35" s="281"/>
      <c r="AE35" s="254" t="s">
        <v>60</v>
      </c>
      <c r="AF35" s="304"/>
      <c r="AG35" s="305"/>
      <c r="AH35" s="304"/>
      <c r="AI35" s="305"/>
      <c r="AJ35" s="304"/>
      <c r="AK35" s="305" t="str">
        <f>K35</f>
        <v>ACQUIN</v>
      </c>
      <c r="AL35" s="304"/>
      <c r="AM35" s="305"/>
      <c r="AN35" s="304"/>
      <c r="AO35" s="305"/>
      <c r="AP35" s="304"/>
      <c r="AQ35" s="305"/>
    </row>
    <row r="36" spans="1:43" s="213" customFormat="1" ht="26">
      <c r="A36" s="263" t="s">
        <v>60</v>
      </c>
      <c r="B36" s="201" t="s">
        <v>13</v>
      </c>
      <c r="C36" s="201" t="s">
        <v>3</v>
      </c>
      <c r="D36" s="202">
        <v>6</v>
      </c>
      <c r="E36" s="202"/>
      <c r="F36" s="203" t="s">
        <v>11</v>
      </c>
      <c r="G36" s="203">
        <v>2008</v>
      </c>
      <c r="H36" s="203" t="s">
        <v>92</v>
      </c>
      <c r="I36" s="204" t="s">
        <v>37</v>
      </c>
      <c r="J36" s="204" t="s">
        <v>20</v>
      </c>
      <c r="K36" s="204" t="s">
        <v>7</v>
      </c>
      <c r="L36" s="205">
        <v>38336</v>
      </c>
      <c r="M36" s="203" t="s">
        <v>130</v>
      </c>
      <c r="N36" s="206">
        <v>38323</v>
      </c>
      <c r="O36" s="205">
        <v>38530</v>
      </c>
      <c r="P36" s="207">
        <v>40451</v>
      </c>
      <c r="Q36" s="208" t="s">
        <v>118</v>
      </c>
      <c r="R36" s="208">
        <v>38800</v>
      </c>
      <c r="S36" s="406"/>
      <c r="T36" s="209" t="s">
        <v>178</v>
      </c>
      <c r="U36" s="210">
        <v>42277</v>
      </c>
      <c r="V36" s="211">
        <v>40374</v>
      </c>
      <c r="W36" s="211" t="s">
        <v>135</v>
      </c>
      <c r="X36" s="212"/>
      <c r="Y36" s="212"/>
      <c r="Z36" s="212"/>
      <c r="AA36" s="249" t="s">
        <v>112</v>
      </c>
      <c r="AB36" s="212"/>
      <c r="AC36" s="212"/>
      <c r="AD36" s="293"/>
      <c r="AE36" s="263" t="s">
        <v>60</v>
      </c>
      <c r="AF36" s="398" t="s">
        <v>215</v>
      </c>
      <c r="AG36" s="399"/>
      <c r="AH36" s="399"/>
      <c r="AI36" s="399"/>
      <c r="AJ36" s="399"/>
      <c r="AK36" s="399"/>
      <c r="AL36" s="399"/>
      <c r="AM36" s="399"/>
      <c r="AN36" s="399"/>
      <c r="AO36" s="399"/>
      <c r="AP36" s="399"/>
      <c r="AQ36" s="400"/>
    </row>
    <row r="37" spans="1:43">
      <c r="A37" s="258" t="s">
        <v>60</v>
      </c>
      <c r="B37" s="7" t="s">
        <v>33</v>
      </c>
      <c r="C37" s="8" t="s">
        <v>3</v>
      </c>
      <c r="D37" s="9">
        <v>6</v>
      </c>
      <c r="E37" s="9"/>
      <c r="F37" s="2" t="s">
        <v>25</v>
      </c>
      <c r="G37" s="2">
        <v>2009</v>
      </c>
      <c r="H37" s="2" t="s">
        <v>92</v>
      </c>
      <c r="I37" s="1" t="s">
        <v>41</v>
      </c>
      <c r="J37" s="1" t="s">
        <v>20</v>
      </c>
      <c r="K37" s="1" t="s">
        <v>7</v>
      </c>
      <c r="L37" s="12">
        <v>38701</v>
      </c>
      <c r="M37" s="2" t="s">
        <v>132</v>
      </c>
      <c r="N37" s="12">
        <v>38701</v>
      </c>
      <c r="O37" s="12">
        <v>38979</v>
      </c>
      <c r="P37" s="83">
        <v>40816</v>
      </c>
      <c r="Q37" s="12" t="s">
        <v>108</v>
      </c>
      <c r="R37" s="137"/>
      <c r="S37" s="430">
        <v>15000</v>
      </c>
      <c r="T37" s="89">
        <v>40814</v>
      </c>
      <c r="U37" s="87">
        <v>41182</v>
      </c>
      <c r="V37" s="42">
        <v>40746</v>
      </c>
      <c r="W37" s="42" t="s">
        <v>145</v>
      </c>
      <c r="X37" s="12">
        <v>40626</v>
      </c>
      <c r="Y37" s="12">
        <v>41179</v>
      </c>
      <c r="Z37" s="159">
        <v>43373</v>
      </c>
      <c r="AA37" s="89" t="s">
        <v>118</v>
      </c>
      <c r="AB37" s="12">
        <v>41541</v>
      </c>
      <c r="AC37" s="12"/>
      <c r="AD37" s="281"/>
      <c r="AE37" s="258" t="s">
        <v>60</v>
      </c>
      <c r="AF37" s="304"/>
      <c r="AG37" s="305"/>
      <c r="AH37" s="304"/>
      <c r="AI37" s="305"/>
      <c r="AJ37" s="304"/>
      <c r="AK37" s="305"/>
      <c r="AL37" s="304"/>
      <c r="AM37" s="305" t="str">
        <f>K37</f>
        <v>ACQUIN</v>
      </c>
      <c r="AN37" s="304"/>
      <c r="AO37" s="305"/>
      <c r="AP37" s="304"/>
      <c r="AQ37" s="305"/>
    </row>
    <row r="38" spans="1:43" ht="25">
      <c r="A38" s="254" t="s">
        <v>60</v>
      </c>
      <c r="B38" s="16" t="s">
        <v>48</v>
      </c>
      <c r="C38" s="17" t="s">
        <v>28</v>
      </c>
      <c r="D38" s="18">
        <v>4</v>
      </c>
      <c r="E38" s="18"/>
      <c r="F38" s="2" t="s">
        <v>39</v>
      </c>
      <c r="G38" s="2"/>
      <c r="H38" s="2" t="s">
        <v>92</v>
      </c>
      <c r="I38" s="1" t="s">
        <v>41</v>
      </c>
      <c r="J38" s="1" t="s">
        <v>27</v>
      </c>
      <c r="K38" s="1" t="s">
        <v>7</v>
      </c>
      <c r="L38" s="12">
        <v>38701</v>
      </c>
      <c r="M38" s="2" t="s">
        <v>132</v>
      </c>
      <c r="N38" s="12">
        <v>38701</v>
      </c>
      <c r="O38" s="30" t="s">
        <v>164</v>
      </c>
      <c r="P38" s="83">
        <v>40816</v>
      </c>
      <c r="Q38" s="12" t="s">
        <v>108</v>
      </c>
      <c r="R38" s="173"/>
      <c r="S38" s="406"/>
      <c r="T38" s="93">
        <v>39168</v>
      </c>
      <c r="U38" s="87">
        <v>41182</v>
      </c>
      <c r="V38" s="42">
        <v>40746</v>
      </c>
      <c r="W38" s="42" t="s">
        <v>145</v>
      </c>
      <c r="X38" s="12">
        <v>40626</v>
      </c>
      <c r="Y38" s="12">
        <v>41179</v>
      </c>
      <c r="Z38" s="159">
        <v>43373</v>
      </c>
      <c r="AA38" s="89" t="s">
        <v>118</v>
      </c>
      <c r="AB38" s="12">
        <v>41541</v>
      </c>
      <c r="AC38" s="12"/>
      <c r="AD38" s="281"/>
      <c r="AE38" s="254" t="s">
        <v>60</v>
      </c>
      <c r="AF38" s="304"/>
      <c r="AG38" s="305"/>
      <c r="AH38" s="304"/>
      <c r="AI38" s="305"/>
      <c r="AJ38" s="304"/>
      <c r="AK38" s="305"/>
      <c r="AL38" s="304"/>
      <c r="AM38" s="305" t="str">
        <f>K38</f>
        <v>ACQUIN</v>
      </c>
      <c r="AN38" s="304"/>
      <c r="AO38" s="305"/>
      <c r="AP38" s="304"/>
      <c r="AQ38" s="305"/>
    </row>
    <row r="39" spans="1:43" ht="25.5" thickBot="1">
      <c r="A39" s="264" t="s">
        <v>60</v>
      </c>
      <c r="B39" s="45" t="s">
        <v>51</v>
      </c>
      <c r="C39" s="46" t="s">
        <v>104</v>
      </c>
      <c r="D39" s="47">
        <v>6</v>
      </c>
      <c r="E39" s="47" t="s">
        <v>84</v>
      </c>
      <c r="F39" s="55" t="s">
        <v>52</v>
      </c>
      <c r="G39" s="55">
        <v>2011</v>
      </c>
      <c r="H39" s="55" t="s">
        <v>92</v>
      </c>
      <c r="I39" s="62" t="s">
        <v>68</v>
      </c>
      <c r="J39" s="62" t="s">
        <v>20</v>
      </c>
      <c r="K39" s="62" t="s">
        <v>7</v>
      </c>
      <c r="L39" s="111">
        <v>39477</v>
      </c>
      <c r="M39" s="62" t="s">
        <v>134</v>
      </c>
      <c r="N39" s="63">
        <v>39477</v>
      </c>
      <c r="O39" s="63">
        <v>39626</v>
      </c>
      <c r="P39" s="99">
        <v>41547</v>
      </c>
      <c r="Q39" s="64" t="s">
        <v>108</v>
      </c>
      <c r="R39" s="174"/>
      <c r="S39" s="177">
        <v>1000</v>
      </c>
      <c r="T39" s="63">
        <v>41509</v>
      </c>
      <c r="U39" s="167">
        <v>41912</v>
      </c>
      <c r="V39" s="232"/>
      <c r="W39" s="125" t="s">
        <v>188</v>
      </c>
      <c r="X39" s="64">
        <v>41262</v>
      </c>
      <c r="Y39" s="64">
        <v>41814</v>
      </c>
      <c r="Z39" s="248">
        <v>44104</v>
      </c>
      <c r="AA39" s="111" t="s">
        <v>108</v>
      </c>
      <c r="AB39" s="81"/>
      <c r="AC39" s="64"/>
      <c r="AD39" s="290"/>
      <c r="AE39" s="264" t="s">
        <v>60</v>
      </c>
      <c r="AF39" s="304"/>
      <c r="AG39" s="305"/>
      <c r="AH39" s="304"/>
      <c r="AI39" s="305"/>
      <c r="AJ39" s="304"/>
      <c r="AK39" s="305"/>
      <c r="AL39" s="304"/>
      <c r="AM39" s="305"/>
      <c r="AN39" s="304"/>
      <c r="AO39" s="305"/>
      <c r="AP39" s="304"/>
      <c r="AQ39" s="305" t="str">
        <f>K39</f>
        <v>ACQUIN</v>
      </c>
    </row>
    <row r="40" spans="1:43" ht="25.5" thickTop="1">
      <c r="A40" s="257" t="s">
        <v>65</v>
      </c>
      <c r="B40" s="33" t="s">
        <v>38</v>
      </c>
      <c r="C40" s="34" t="s">
        <v>5</v>
      </c>
      <c r="D40" s="35">
        <v>7</v>
      </c>
      <c r="E40" s="35" t="s">
        <v>85</v>
      </c>
      <c r="F40" s="27" t="s">
        <v>26</v>
      </c>
      <c r="G40" s="27">
        <v>2011</v>
      </c>
      <c r="H40" s="27" t="s">
        <v>92</v>
      </c>
      <c r="I40" s="29" t="s">
        <v>42</v>
      </c>
      <c r="J40" s="29" t="s">
        <v>20</v>
      </c>
      <c r="K40" s="29" t="s">
        <v>9</v>
      </c>
      <c r="L40" s="30">
        <v>38895</v>
      </c>
      <c r="M40" s="30">
        <v>39015</v>
      </c>
      <c r="N40" s="30">
        <v>38851</v>
      </c>
      <c r="O40" s="30">
        <v>39041</v>
      </c>
      <c r="P40" s="87">
        <v>41182</v>
      </c>
      <c r="Q40" s="12" t="s">
        <v>118</v>
      </c>
      <c r="R40" s="30"/>
      <c r="S40" s="431">
        <v>18000</v>
      </c>
      <c r="T40" s="76"/>
      <c r="U40" s="76"/>
      <c r="V40" s="36">
        <v>40756</v>
      </c>
      <c r="W40" s="43">
        <v>40891</v>
      </c>
      <c r="X40" s="36">
        <v>40504</v>
      </c>
      <c r="Y40" s="36">
        <v>40955</v>
      </c>
      <c r="Z40" s="169">
        <v>43738</v>
      </c>
      <c r="AA40" s="13" t="s">
        <v>137</v>
      </c>
      <c r="AB40" s="36">
        <v>41169</v>
      </c>
      <c r="AC40" s="36"/>
      <c r="AD40" s="288"/>
      <c r="AE40" s="257" t="s">
        <v>65</v>
      </c>
      <c r="AF40" s="304"/>
      <c r="AG40" s="305"/>
      <c r="AH40" s="304"/>
      <c r="AI40" s="305"/>
      <c r="AJ40" s="304"/>
      <c r="AK40" s="305"/>
      <c r="AL40" s="304"/>
      <c r="AM40" s="305"/>
      <c r="AN40" s="304"/>
      <c r="AO40" s="305" t="str">
        <f>K40</f>
        <v>AHPGS</v>
      </c>
      <c r="AP40" s="304"/>
      <c r="AQ40" s="305"/>
    </row>
    <row r="41" spans="1:43" ht="37.5">
      <c r="A41" s="258" t="s">
        <v>65</v>
      </c>
      <c r="B41" s="7" t="s">
        <v>49</v>
      </c>
      <c r="C41" s="8" t="s">
        <v>72</v>
      </c>
      <c r="D41" s="9">
        <v>7</v>
      </c>
      <c r="E41" s="9" t="s">
        <v>101</v>
      </c>
      <c r="F41" s="2" t="s">
        <v>26</v>
      </c>
      <c r="G41" s="2">
        <v>2010</v>
      </c>
      <c r="H41" s="2" t="s">
        <v>92</v>
      </c>
      <c r="I41" s="1" t="s">
        <v>55</v>
      </c>
      <c r="J41" s="1" t="s">
        <v>20</v>
      </c>
      <c r="K41" s="1" t="s">
        <v>9</v>
      </c>
      <c r="L41" s="11">
        <v>39113</v>
      </c>
      <c r="M41" s="11">
        <v>38902</v>
      </c>
      <c r="N41" s="11">
        <v>38851</v>
      </c>
      <c r="O41" s="11">
        <v>39343</v>
      </c>
      <c r="P41" s="87">
        <v>41151</v>
      </c>
      <c r="Q41" s="12" t="s">
        <v>118</v>
      </c>
      <c r="R41" s="12">
        <v>39597</v>
      </c>
      <c r="S41" s="429"/>
      <c r="T41" s="78"/>
      <c r="U41" s="78"/>
      <c r="V41" s="1" t="s">
        <v>142</v>
      </c>
      <c r="W41" s="13">
        <v>41052</v>
      </c>
      <c r="X41" s="36">
        <v>40504</v>
      </c>
      <c r="Y41" s="13">
        <v>41114</v>
      </c>
      <c r="Z41" s="96">
        <v>41388</v>
      </c>
      <c r="AA41" s="13" t="s">
        <v>112</v>
      </c>
      <c r="AB41" s="13"/>
      <c r="AC41" s="13"/>
      <c r="AD41" s="294" t="s">
        <v>176</v>
      </c>
      <c r="AE41" s="258" t="s">
        <v>65</v>
      </c>
      <c r="AF41" s="304"/>
      <c r="AG41" s="305"/>
      <c r="AH41" s="304"/>
      <c r="AI41" s="305"/>
      <c r="AJ41" s="304"/>
      <c r="AK41" s="305"/>
      <c r="AL41" s="304"/>
      <c r="AM41" s="305"/>
      <c r="AN41" s="304"/>
      <c r="AO41" s="305" t="str">
        <f t="shared" ref="AO41:AO43" si="1">K41</f>
        <v>AHPGS</v>
      </c>
      <c r="AP41" s="304"/>
      <c r="AQ41" s="305"/>
    </row>
    <row r="42" spans="1:43" ht="25">
      <c r="A42" s="254" t="s">
        <v>65</v>
      </c>
      <c r="B42" s="16" t="s">
        <v>38</v>
      </c>
      <c r="C42" s="17" t="s">
        <v>57</v>
      </c>
      <c r="D42" s="18">
        <v>3</v>
      </c>
      <c r="E42" s="18"/>
      <c r="F42" s="2" t="s">
        <v>36</v>
      </c>
      <c r="G42" s="2"/>
      <c r="H42" s="22" t="s">
        <v>93</v>
      </c>
      <c r="I42" s="1" t="s">
        <v>42</v>
      </c>
      <c r="J42" s="1" t="s">
        <v>27</v>
      </c>
      <c r="K42" s="1" t="s">
        <v>9</v>
      </c>
      <c r="L42" s="30">
        <v>38895</v>
      </c>
      <c r="M42" s="30">
        <v>39015</v>
      </c>
      <c r="N42" s="30">
        <v>38851</v>
      </c>
      <c r="O42" s="12" t="s">
        <v>163</v>
      </c>
      <c r="P42" s="83">
        <v>40816</v>
      </c>
      <c r="Q42" s="12" t="s">
        <v>118</v>
      </c>
      <c r="R42" s="12"/>
      <c r="S42" s="429"/>
      <c r="T42" s="11">
        <v>40807</v>
      </c>
      <c r="U42" s="107">
        <v>41182</v>
      </c>
      <c r="V42" s="36">
        <v>40757</v>
      </c>
      <c r="W42" s="43">
        <v>40891</v>
      </c>
      <c r="X42" s="36">
        <v>40504</v>
      </c>
      <c r="Y42" s="36">
        <v>40955</v>
      </c>
      <c r="Z42" s="170">
        <v>43738</v>
      </c>
      <c r="AA42" s="13" t="s">
        <v>137</v>
      </c>
      <c r="AB42" s="11">
        <v>41169</v>
      </c>
      <c r="AC42" s="11"/>
      <c r="AD42" s="281"/>
      <c r="AE42" s="254" t="s">
        <v>65</v>
      </c>
      <c r="AF42" s="304"/>
      <c r="AG42" s="305"/>
      <c r="AH42" s="304"/>
      <c r="AI42" s="305"/>
      <c r="AJ42" s="304"/>
      <c r="AK42" s="305"/>
      <c r="AL42" s="304"/>
      <c r="AM42" s="305"/>
      <c r="AN42" s="304"/>
      <c r="AO42" s="305" t="str">
        <f t="shared" si="1"/>
        <v>AHPGS</v>
      </c>
      <c r="AP42" s="304"/>
      <c r="AQ42" s="305"/>
    </row>
    <row r="43" spans="1:43" ht="20.5" thickBot="1">
      <c r="A43" s="256" t="s">
        <v>65</v>
      </c>
      <c r="B43" s="52" t="s">
        <v>203</v>
      </c>
      <c r="C43" s="53" t="s">
        <v>70</v>
      </c>
      <c r="D43" s="54">
        <v>5</v>
      </c>
      <c r="E43" s="54"/>
      <c r="F43" s="55" t="s">
        <v>26</v>
      </c>
      <c r="G43" s="55"/>
      <c r="H43" s="55" t="s">
        <v>93</v>
      </c>
      <c r="I43" s="48" t="s">
        <v>55</v>
      </c>
      <c r="J43" s="48" t="s">
        <v>21</v>
      </c>
      <c r="K43" s="48" t="s">
        <v>9</v>
      </c>
      <c r="L43" s="49">
        <v>39113</v>
      </c>
      <c r="M43" s="49">
        <v>38902</v>
      </c>
      <c r="N43" s="49">
        <v>38851</v>
      </c>
      <c r="O43" s="49">
        <v>39343</v>
      </c>
      <c r="P43" s="108">
        <v>41182</v>
      </c>
      <c r="Q43" s="50" t="s">
        <v>118</v>
      </c>
      <c r="R43" s="50">
        <v>39597</v>
      </c>
      <c r="S43" s="432"/>
      <c r="T43" s="81"/>
      <c r="U43" s="81"/>
      <c r="V43" s="48" t="s">
        <v>142</v>
      </c>
      <c r="W43" s="64">
        <v>41052</v>
      </c>
      <c r="X43" s="49">
        <v>40504</v>
      </c>
      <c r="Y43" s="64">
        <v>41114</v>
      </c>
      <c r="Z43" s="96">
        <v>41388</v>
      </c>
      <c r="AA43" s="64" t="s">
        <v>112</v>
      </c>
      <c r="AB43" s="81"/>
      <c r="AC43" s="64"/>
      <c r="AD43" s="283" t="s">
        <v>175</v>
      </c>
      <c r="AE43" s="256" t="s">
        <v>65</v>
      </c>
      <c r="AF43" s="304"/>
      <c r="AG43" s="305"/>
      <c r="AH43" s="304"/>
      <c r="AI43" s="305"/>
      <c r="AJ43" s="304"/>
      <c r="AK43" s="305"/>
      <c r="AL43" s="304"/>
      <c r="AM43" s="305"/>
      <c r="AN43" s="304"/>
      <c r="AO43" s="305" t="str">
        <f t="shared" si="1"/>
        <v>AHPGS</v>
      </c>
      <c r="AP43" s="304"/>
      <c r="AQ43" s="305"/>
    </row>
    <row r="44" spans="1:43" ht="25.5" thickTop="1">
      <c r="A44" s="257" t="s">
        <v>66</v>
      </c>
      <c r="B44" s="33" t="s">
        <v>76</v>
      </c>
      <c r="C44" s="34" t="s">
        <v>72</v>
      </c>
      <c r="D44" s="35">
        <v>7</v>
      </c>
      <c r="E44" s="35" t="s">
        <v>84</v>
      </c>
      <c r="F44" s="27" t="s">
        <v>25</v>
      </c>
      <c r="G44" s="27">
        <v>2010</v>
      </c>
      <c r="H44" s="27" t="s">
        <v>100</v>
      </c>
      <c r="I44" s="29" t="s">
        <v>42</v>
      </c>
      <c r="J44" s="29" t="s">
        <v>20</v>
      </c>
      <c r="K44" s="29" t="s">
        <v>7</v>
      </c>
      <c r="L44" s="29"/>
      <c r="M44" s="29" t="s">
        <v>143</v>
      </c>
      <c r="N44" s="36">
        <v>38701</v>
      </c>
      <c r="O44" s="36">
        <v>39168</v>
      </c>
      <c r="P44" s="84">
        <v>40816</v>
      </c>
      <c r="Q44" s="30" t="s">
        <v>118</v>
      </c>
      <c r="R44" s="30"/>
      <c r="S44" s="406">
        <v>12500</v>
      </c>
      <c r="T44" s="106">
        <v>40814</v>
      </c>
      <c r="U44" s="107">
        <v>41182</v>
      </c>
      <c r="V44" s="30">
        <v>40739</v>
      </c>
      <c r="W44" s="43" t="s">
        <v>125</v>
      </c>
      <c r="X44" s="30">
        <v>40730</v>
      </c>
      <c r="Y44" s="30">
        <v>40998</v>
      </c>
      <c r="Z44" s="159">
        <v>43373</v>
      </c>
      <c r="AA44" s="13" t="s">
        <v>137</v>
      </c>
      <c r="AB44" s="13">
        <v>41179</v>
      </c>
      <c r="AC44" s="408">
        <v>12000</v>
      </c>
      <c r="AD44" s="282" t="s">
        <v>174</v>
      </c>
      <c r="AE44" s="257" t="s">
        <v>66</v>
      </c>
      <c r="AF44" s="304"/>
      <c r="AG44" s="305"/>
      <c r="AH44" s="304"/>
      <c r="AI44" s="305"/>
      <c r="AJ44" s="304"/>
      <c r="AK44" s="305"/>
      <c r="AL44" s="304"/>
      <c r="AM44" s="305" t="str">
        <f>K44</f>
        <v>ACQUIN</v>
      </c>
      <c r="AN44" s="304"/>
      <c r="AO44" s="305"/>
      <c r="AP44" s="304"/>
      <c r="AQ44" s="305"/>
    </row>
    <row r="45" spans="1:43" ht="25">
      <c r="A45" s="258" t="s">
        <v>66</v>
      </c>
      <c r="B45" s="67" t="s">
        <v>77</v>
      </c>
      <c r="C45" s="8" t="s">
        <v>73</v>
      </c>
      <c r="D45" s="9">
        <v>7</v>
      </c>
      <c r="E45" s="9" t="s">
        <v>85</v>
      </c>
      <c r="F45" s="2" t="s">
        <v>25</v>
      </c>
      <c r="G45" s="2">
        <v>2010</v>
      </c>
      <c r="H45" s="2" t="s">
        <v>92</v>
      </c>
      <c r="I45" s="1" t="s">
        <v>45</v>
      </c>
      <c r="J45" s="1" t="s">
        <v>20</v>
      </c>
      <c r="K45" s="1" t="s">
        <v>7</v>
      </c>
      <c r="L45" s="1"/>
      <c r="M45" s="29" t="s">
        <v>143</v>
      </c>
      <c r="N45" s="36">
        <v>38701</v>
      </c>
      <c r="O45" s="36">
        <v>39168</v>
      </c>
      <c r="P45" s="83">
        <v>40816</v>
      </c>
      <c r="Q45" s="12" t="s">
        <v>118</v>
      </c>
      <c r="R45" s="12"/>
      <c r="S45" s="407"/>
      <c r="T45" s="89">
        <v>40814</v>
      </c>
      <c r="U45" s="87">
        <v>41182</v>
      </c>
      <c r="V45" s="12">
        <v>40739</v>
      </c>
      <c r="W45" s="43" t="s">
        <v>125</v>
      </c>
      <c r="X45" s="30">
        <v>40730</v>
      </c>
      <c r="Y45" s="30">
        <v>40999</v>
      </c>
      <c r="Z45" s="159">
        <v>43373</v>
      </c>
      <c r="AA45" s="13" t="s">
        <v>137</v>
      </c>
      <c r="AB45" s="13">
        <v>41179</v>
      </c>
      <c r="AC45" s="409"/>
      <c r="AD45" s="282" t="s">
        <v>174</v>
      </c>
      <c r="AE45" s="258" t="s">
        <v>66</v>
      </c>
      <c r="AF45" s="304"/>
      <c r="AG45" s="305"/>
      <c r="AH45" s="304"/>
      <c r="AI45" s="305"/>
      <c r="AJ45" s="304"/>
      <c r="AK45" s="305"/>
      <c r="AL45" s="304"/>
      <c r="AM45" s="305" t="str">
        <f>K45</f>
        <v>ACQUIN</v>
      </c>
      <c r="AN45" s="304"/>
      <c r="AO45" s="305"/>
      <c r="AP45" s="304"/>
      <c r="AQ45" s="305"/>
    </row>
    <row r="46" spans="1:43" ht="30">
      <c r="A46" s="258" t="s">
        <v>66</v>
      </c>
      <c r="B46" s="67" t="s">
        <v>146</v>
      </c>
      <c r="C46" s="8" t="s">
        <v>73</v>
      </c>
      <c r="D46" s="9">
        <v>7</v>
      </c>
      <c r="E46" s="9"/>
      <c r="F46" s="161" t="s">
        <v>147</v>
      </c>
      <c r="G46" s="2">
        <v>2017</v>
      </c>
      <c r="H46" s="2" t="s">
        <v>92</v>
      </c>
      <c r="I46" s="168" t="s">
        <v>153</v>
      </c>
      <c r="J46" s="1" t="s">
        <v>20</v>
      </c>
      <c r="K46" s="1" t="s">
        <v>7</v>
      </c>
      <c r="L46" s="12">
        <v>41393</v>
      </c>
      <c r="M46" s="12" t="s">
        <v>173</v>
      </c>
      <c r="N46" s="11">
        <v>41355</v>
      </c>
      <c r="O46" s="11">
        <v>41541</v>
      </c>
      <c r="P46" s="131">
        <v>42094</v>
      </c>
      <c r="Q46" s="12" t="s">
        <v>112</v>
      </c>
      <c r="R46" s="12">
        <v>41912</v>
      </c>
      <c r="S46" s="12"/>
      <c r="T46" s="89"/>
      <c r="U46" s="159">
        <v>43373</v>
      </c>
      <c r="V46" s="12"/>
      <c r="W46" s="43"/>
      <c r="X46" s="30"/>
      <c r="Y46" s="30"/>
      <c r="Z46" s="162"/>
      <c r="AA46" s="13"/>
      <c r="AB46" s="13"/>
      <c r="AC46" s="409"/>
      <c r="AD46" s="282" t="s">
        <v>177</v>
      </c>
      <c r="AE46" s="258" t="s">
        <v>66</v>
      </c>
      <c r="AF46" s="304"/>
      <c r="AG46" s="305"/>
      <c r="AH46" s="304"/>
      <c r="AI46" s="305"/>
      <c r="AJ46" s="304"/>
      <c r="AK46" s="305"/>
      <c r="AL46" s="304"/>
      <c r="AM46" s="305" t="str">
        <f>K46</f>
        <v>ACQUIN</v>
      </c>
      <c r="AN46" s="304"/>
      <c r="AO46" s="305"/>
      <c r="AP46" s="304"/>
      <c r="AQ46" s="305"/>
    </row>
    <row r="47" spans="1:43" s="200" customFormat="1" ht="50">
      <c r="A47" s="259" t="s">
        <v>66</v>
      </c>
      <c r="B47" s="154" t="s">
        <v>181</v>
      </c>
      <c r="C47" s="154" t="s">
        <v>72</v>
      </c>
      <c r="D47" s="155">
        <v>8</v>
      </c>
      <c r="E47" s="155"/>
      <c r="F47" s="182" t="s">
        <v>182</v>
      </c>
      <c r="G47" s="182"/>
      <c r="H47" s="182" t="s">
        <v>92</v>
      </c>
      <c r="I47" s="193" t="s">
        <v>153</v>
      </c>
      <c r="J47" s="193" t="s">
        <v>20</v>
      </c>
      <c r="K47" s="182" t="s">
        <v>7</v>
      </c>
      <c r="L47" s="78">
        <v>41719</v>
      </c>
      <c r="M47" s="182" t="s">
        <v>204</v>
      </c>
      <c r="N47" s="198">
        <v>41716</v>
      </c>
      <c r="O47" s="78">
        <v>41912</v>
      </c>
      <c r="P47" s="72">
        <v>42460</v>
      </c>
      <c r="Q47" s="78" t="s">
        <v>112</v>
      </c>
      <c r="R47" s="228"/>
      <c r="S47" s="250"/>
      <c r="T47" s="229"/>
      <c r="U47" s="230"/>
      <c r="V47" s="231"/>
      <c r="W47" s="231"/>
      <c r="X47" s="136"/>
      <c r="Y47" s="136"/>
      <c r="Z47" s="136"/>
      <c r="AA47" s="136"/>
      <c r="AB47" s="136"/>
      <c r="AC47" s="409"/>
      <c r="AD47" s="295" t="s">
        <v>227</v>
      </c>
      <c r="AE47" s="259" t="s">
        <v>66</v>
      </c>
      <c r="AF47" s="306"/>
      <c r="AG47" s="307"/>
      <c r="AH47" s="306"/>
      <c r="AI47" s="307"/>
      <c r="AJ47" s="306"/>
      <c r="AK47" s="307"/>
      <c r="AL47" s="306"/>
      <c r="AM47" s="307"/>
      <c r="AN47" s="306"/>
      <c r="AO47" s="307"/>
      <c r="AP47" s="306"/>
      <c r="AQ47" s="307"/>
    </row>
    <row r="48" spans="1:43" s="200" customFormat="1" ht="37.5">
      <c r="A48" s="259" t="s">
        <v>66</v>
      </c>
      <c r="B48" s="154" t="s">
        <v>87</v>
      </c>
      <c r="C48" s="154" t="s">
        <v>72</v>
      </c>
      <c r="D48" s="155">
        <v>7</v>
      </c>
      <c r="E48" s="155"/>
      <c r="F48" s="182" t="s">
        <v>182</v>
      </c>
      <c r="G48" s="182"/>
      <c r="H48" s="182" t="s">
        <v>92</v>
      </c>
      <c r="I48" s="193" t="s">
        <v>153</v>
      </c>
      <c r="J48" s="193" t="s">
        <v>20</v>
      </c>
      <c r="K48" s="182" t="s">
        <v>7</v>
      </c>
      <c r="L48" s="78">
        <v>41720</v>
      </c>
      <c r="M48" s="182" t="s">
        <v>205</v>
      </c>
      <c r="N48" s="198">
        <v>41716</v>
      </c>
      <c r="O48" s="78">
        <v>41912</v>
      </c>
      <c r="P48" s="72">
        <v>42460</v>
      </c>
      <c r="Q48" s="78" t="s">
        <v>112</v>
      </c>
      <c r="R48" s="228"/>
      <c r="S48" s="250"/>
      <c r="T48" s="229"/>
      <c r="U48" s="230"/>
      <c r="V48" s="231"/>
      <c r="W48" s="231"/>
      <c r="X48" s="136"/>
      <c r="Y48" s="136"/>
      <c r="Z48" s="136"/>
      <c r="AA48" s="136"/>
      <c r="AB48" s="136"/>
      <c r="AC48" s="409"/>
      <c r="AD48" s="295" t="s">
        <v>228</v>
      </c>
      <c r="AE48" s="259" t="s">
        <v>66</v>
      </c>
      <c r="AF48" s="306"/>
      <c r="AG48" s="307"/>
      <c r="AH48" s="306"/>
      <c r="AI48" s="307"/>
      <c r="AJ48" s="306"/>
      <c r="AK48" s="307"/>
      <c r="AL48" s="306"/>
      <c r="AM48" s="307"/>
      <c r="AN48" s="306"/>
      <c r="AO48" s="307"/>
      <c r="AP48" s="306"/>
      <c r="AQ48" s="307"/>
    </row>
    <row r="49" spans="1:43" ht="25.5" thickBot="1">
      <c r="A49" s="254" t="s">
        <v>66</v>
      </c>
      <c r="B49" s="68" t="s">
        <v>19</v>
      </c>
      <c r="C49" s="17" t="s">
        <v>70</v>
      </c>
      <c r="D49" s="18">
        <v>3</v>
      </c>
      <c r="E49" s="18"/>
      <c r="F49" s="2" t="s">
        <v>26</v>
      </c>
      <c r="G49" s="2"/>
      <c r="H49" s="2" t="s">
        <v>100</v>
      </c>
      <c r="I49" s="29" t="s">
        <v>42</v>
      </c>
      <c r="J49" s="29" t="s">
        <v>27</v>
      </c>
      <c r="K49" s="29" t="s">
        <v>7</v>
      </c>
      <c r="L49" s="29"/>
      <c r="M49" s="29" t="s">
        <v>143</v>
      </c>
      <c r="N49" s="36">
        <v>38701</v>
      </c>
      <c r="O49" s="36">
        <v>39168</v>
      </c>
      <c r="P49" s="84">
        <v>40816</v>
      </c>
      <c r="Q49" s="102" t="s">
        <v>118</v>
      </c>
      <c r="R49" s="12"/>
      <c r="S49" s="276" t="s">
        <v>165</v>
      </c>
      <c r="T49" s="89">
        <v>40814</v>
      </c>
      <c r="U49" s="87">
        <v>41182</v>
      </c>
      <c r="V49" s="12">
        <v>40739</v>
      </c>
      <c r="W49" s="43" t="s">
        <v>125</v>
      </c>
      <c r="X49" s="30">
        <v>40730</v>
      </c>
      <c r="Y49" s="30">
        <v>40998</v>
      </c>
      <c r="Z49" s="159">
        <v>43373</v>
      </c>
      <c r="AA49" s="13" t="s">
        <v>137</v>
      </c>
      <c r="AB49" s="13">
        <v>41179</v>
      </c>
      <c r="AC49" s="410"/>
      <c r="AD49" s="282" t="s">
        <v>211</v>
      </c>
      <c r="AE49" s="254" t="s">
        <v>66</v>
      </c>
      <c r="AF49" s="304"/>
      <c r="AG49" s="305"/>
      <c r="AH49" s="304"/>
      <c r="AI49" s="305"/>
      <c r="AJ49" s="304"/>
      <c r="AK49" s="305"/>
      <c r="AL49" s="304"/>
      <c r="AM49" s="305" t="str">
        <f>K49</f>
        <v>ACQUIN</v>
      </c>
      <c r="AN49" s="304"/>
      <c r="AO49" s="305"/>
      <c r="AP49" s="304"/>
      <c r="AQ49" s="305"/>
    </row>
    <row r="50" spans="1:43" s="213" customFormat="1" ht="27" thickTop="1" thickBot="1">
      <c r="A50" s="265" t="s">
        <v>66</v>
      </c>
      <c r="B50" s="214" t="s">
        <v>78</v>
      </c>
      <c r="C50" s="215" t="s">
        <v>73</v>
      </c>
      <c r="D50" s="216">
        <v>6</v>
      </c>
      <c r="E50" s="216"/>
      <c r="F50" s="217" t="s">
        <v>26</v>
      </c>
      <c r="G50" s="217">
        <v>2010</v>
      </c>
      <c r="H50" s="217" t="s">
        <v>115</v>
      </c>
      <c r="I50" s="218" t="s">
        <v>55</v>
      </c>
      <c r="J50" s="218" t="s">
        <v>20</v>
      </c>
      <c r="K50" s="218" t="s">
        <v>7</v>
      </c>
      <c r="L50" s="218"/>
      <c r="M50" s="219" t="s">
        <v>143</v>
      </c>
      <c r="N50" s="220">
        <v>38701</v>
      </c>
      <c r="O50" s="220">
        <v>39786</v>
      </c>
      <c r="P50" s="221">
        <v>41547</v>
      </c>
      <c r="Q50" s="222" t="s">
        <v>118</v>
      </c>
      <c r="R50" s="223"/>
      <c r="S50" s="223"/>
      <c r="T50" s="224"/>
      <c r="U50" s="224"/>
      <c r="V50" s="225"/>
      <c r="W50" s="225"/>
      <c r="X50" s="225"/>
      <c r="Y50" s="225"/>
      <c r="Z50" s="225"/>
      <c r="AA50" s="225"/>
      <c r="AB50" s="225"/>
      <c r="AC50" s="225"/>
      <c r="AD50" s="296"/>
      <c r="AE50" s="265" t="s">
        <v>66</v>
      </c>
      <c r="AF50" s="403" t="s">
        <v>215</v>
      </c>
      <c r="AG50" s="404"/>
      <c r="AH50" s="404"/>
      <c r="AI50" s="404"/>
      <c r="AJ50" s="404"/>
      <c r="AK50" s="404"/>
      <c r="AL50" s="404"/>
      <c r="AM50" s="404"/>
      <c r="AN50" s="404"/>
      <c r="AO50" s="404"/>
      <c r="AP50" s="404"/>
      <c r="AQ50" s="405"/>
    </row>
    <row r="51" spans="1:43" ht="13.5" thickTop="1">
      <c r="A51" s="5" t="s">
        <v>22</v>
      </c>
      <c r="B51" s="69"/>
      <c r="C51" s="6"/>
      <c r="D51" s="109"/>
      <c r="E51" s="109"/>
      <c r="F51" s="19"/>
      <c r="G51" s="19"/>
      <c r="H51" s="19"/>
      <c r="I51" s="19"/>
      <c r="J51" s="19"/>
      <c r="K51" s="19"/>
      <c r="L51" s="19"/>
      <c r="M51" s="19"/>
      <c r="N51" s="20"/>
      <c r="O51" s="20"/>
      <c r="P51" s="70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21"/>
      <c r="AE51" s="308" t="s">
        <v>214</v>
      </c>
    </row>
    <row r="52" spans="1:43" ht="24.75" customHeight="1" thickBot="1">
      <c r="A52" s="319" t="s">
        <v>69</v>
      </c>
      <c r="B52" s="335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 s="319" t="s">
        <v>69</v>
      </c>
      <c r="AF52" s="336"/>
      <c r="AG52" s="337"/>
      <c r="AH52" s="337"/>
    </row>
    <row r="53" spans="1:43" ht="50.5" thickTop="1">
      <c r="A53" s="68" t="s">
        <v>65</v>
      </c>
      <c r="B53" s="68" t="s">
        <v>200</v>
      </c>
      <c r="C53" s="68" t="s">
        <v>201</v>
      </c>
      <c r="D53" s="411" t="s">
        <v>216</v>
      </c>
      <c r="E53" s="412"/>
      <c r="F53" s="412"/>
      <c r="G53" s="412"/>
      <c r="H53" s="412"/>
      <c r="I53" s="412"/>
      <c r="J53" s="412"/>
      <c r="K53" s="413"/>
      <c r="L53" s="65"/>
      <c r="M53" s="65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 s="254" t="s">
        <v>65</v>
      </c>
      <c r="AF53" s="315" t="s">
        <v>218</v>
      </c>
      <c r="AG53" s="305"/>
      <c r="AH53" s="304"/>
      <c r="AI53" s="305"/>
      <c r="AJ53" s="304"/>
      <c r="AK53" s="305"/>
      <c r="AL53" s="304"/>
      <c r="AM53" s="305"/>
      <c r="AN53" s="304"/>
      <c r="AO53" s="305"/>
      <c r="AP53" s="304"/>
      <c r="AQ53" s="305"/>
    </row>
    <row r="54" spans="1:43" ht="50">
      <c r="A54" s="68" t="s">
        <v>65</v>
      </c>
      <c r="B54" s="68" t="s">
        <v>202</v>
      </c>
      <c r="C54" s="68" t="s">
        <v>201</v>
      </c>
      <c r="D54" s="411" t="s">
        <v>217</v>
      </c>
      <c r="E54" s="412"/>
      <c r="F54" s="412"/>
      <c r="G54" s="412"/>
      <c r="H54" s="412"/>
      <c r="I54" s="412"/>
      <c r="J54" s="412"/>
      <c r="K54" s="413"/>
      <c r="L54" s="65"/>
      <c r="M54" s="65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 s="254" t="s">
        <v>65</v>
      </c>
      <c r="AF54" s="304"/>
      <c r="AG54" s="305"/>
      <c r="AH54" s="304"/>
      <c r="AI54" s="305"/>
      <c r="AJ54" s="304"/>
      <c r="AK54" s="305"/>
      <c r="AL54" s="304"/>
      <c r="AM54" s="305"/>
      <c r="AN54" s="304"/>
      <c r="AO54" s="305"/>
      <c r="AP54" s="304"/>
      <c r="AQ54" s="305"/>
    </row>
    <row r="55" spans="1:43" ht="27" customHeight="1">
      <c r="A55" s="68" t="s">
        <v>66</v>
      </c>
      <c r="B55" s="68" t="s">
        <v>146</v>
      </c>
      <c r="C55" s="68" t="s">
        <v>149</v>
      </c>
      <c r="D55" s="411" t="s">
        <v>217</v>
      </c>
      <c r="E55" s="412"/>
      <c r="F55" s="412"/>
      <c r="G55" s="412"/>
      <c r="H55" s="412"/>
      <c r="I55" s="412"/>
      <c r="J55" s="412"/>
      <c r="K55" s="413"/>
      <c r="L55" s="65"/>
      <c r="M55" s="6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 s="254" t="s">
        <v>66</v>
      </c>
      <c r="AF55" s="304"/>
      <c r="AG55" s="305"/>
      <c r="AH55" s="304"/>
      <c r="AI55" s="305"/>
      <c r="AJ55" s="304"/>
      <c r="AK55" s="305"/>
      <c r="AL55" s="304"/>
      <c r="AM55" s="305"/>
      <c r="AN55" s="304"/>
      <c r="AO55" s="305"/>
      <c r="AP55" s="304"/>
      <c r="AQ55" s="305"/>
    </row>
    <row r="56" spans="1:43" ht="38.25" customHeight="1" thickBot="1">
      <c r="A56" s="67" t="s">
        <v>63</v>
      </c>
      <c r="B56" s="67" t="s">
        <v>210</v>
      </c>
      <c r="C56" s="67" t="s">
        <v>148</v>
      </c>
      <c r="D56" s="424" t="s">
        <v>247</v>
      </c>
      <c r="E56" s="425"/>
      <c r="F56" s="425"/>
      <c r="G56" s="425"/>
      <c r="H56" s="425"/>
      <c r="I56" s="425"/>
      <c r="J56" s="425"/>
      <c r="K56" s="426"/>
      <c r="L56" s="65"/>
      <c r="M56" s="65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 s="258" t="s">
        <v>63</v>
      </c>
      <c r="AF56" s="315" t="s">
        <v>7</v>
      </c>
      <c r="AG56" s="307"/>
      <c r="AH56" s="306"/>
      <c r="AI56" s="307"/>
      <c r="AJ56" s="306"/>
      <c r="AK56" s="307"/>
      <c r="AL56" s="306"/>
      <c r="AM56" s="307"/>
      <c r="AN56" s="306"/>
      <c r="AO56" s="307"/>
      <c r="AP56" s="306"/>
      <c r="AQ56" s="307"/>
    </row>
    <row r="57" spans="1:43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 s="65"/>
      <c r="AF57" s="394">
        <v>2015</v>
      </c>
      <c r="AG57" s="395"/>
      <c r="AH57" s="394">
        <v>2016</v>
      </c>
      <c r="AI57" s="395"/>
      <c r="AJ57" s="394">
        <v>2017</v>
      </c>
      <c r="AK57" s="395"/>
      <c r="AL57" s="394">
        <v>2018</v>
      </c>
      <c r="AM57" s="395"/>
      <c r="AN57" s="394">
        <v>2019</v>
      </c>
      <c r="AO57" s="395"/>
      <c r="AP57" s="394">
        <v>2020</v>
      </c>
      <c r="AQ57" s="395"/>
    </row>
    <row r="58" spans="1:43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 s="308"/>
      <c r="AF58" s="297" t="s">
        <v>212</v>
      </c>
      <c r="AG58" s="298" t="s">
        <v>213</v>
      </c>
      <c r="AH58" s="297" t="s">
        <v>212</v>
      </c>
      <c r="AI58" s="298" t="s">
        <v>213</v>
      </c>
      <c r="AJ58" s="297" t="s">
        <v>212</v>
      </c>
      <c r="AK58" s="298" t="s">
        <v>213</v>
      </c>
      <c r="AL58" s="297" t="s">
        <v>212</v>
      </c>
      <c r="AM58" s="298" t="s">
        <v>213</v>
      </c>
      <c r="AN58" s="297" t="s">
        <v>212</v>
      </c>
      <c r="AO58" s="298" t="s">
        <v>213</v>
      </c>
      <c r="AP58" s="297" t="s">
        <v>212</v>
      </c>
      <c r="AQ58" s="298" t="s">
        <v>213</v>
      </c>
    </row>
    <row r="59" spans="1:43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 s="308"/>
      <c r="AF59" s="278"/>
      <c r="AG59" s="278"/>
      <c r="AH59" s="278"/>
      <c r="AI59" s="278"/>
      <c r="AJ59" s="278"/>
      <c r="AK59" s="278"/>
      <c r="AL59" s="278"/>
      <c r="AM59" s="278"/>
      <c r="AN59" s="278"/>
      <c r="AO59" s="278"/>
      <c r="AP59" s="278"/>
      <c r="AQ59" s="278"/>
    </row>
    <row r="60" spans="1:43" ht="18.75" customHeight="1" thickBot="1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 s="320"/>
      <c r="AE60" s="320" t="s">
        <v>221</v>
      </c>
      <c r="AF60" s="278"/>
      <c r="AG60" s="278"/>
      <c r="AH60" s="278"/>
      <c r="AI60" s="278"/>
      <c r="AJ60" s="278"/>
      <c r="AK60" s="278"/>
      <c r="AL60" s="278"/>
      <c r="AM60" s="278"/>
      <c r="AN60" s="278"/>
      <c r="AO60" s="278"/>
      <c r="AP60" s="278"/>
      <c r="AQ60" s="278"/>
    </row>
    <row r="61" spans="1:43" ht="18.75" customHeight="1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 s="308"/>
      <c r="AF61" s="394">
        <v>2015</v>
      </c>
      <c r="AG61" s="395"/>
      <c r="AH61" s="394">
        <v>2016</v>
      </c>
      <c r="AI61" s="395"/>
      <c r="AJ61" s="394">
        <v>2017</v>
      </c>
      <c r="AK61" s="395"/>
      <c r="AL61" s="394">
        <v>2018</v>
      </c>
      <c r="AM61" s="395"/>
      <c r="AN61" s="394">
        <v>2019</v>
      </c>
      <c r="AO61" s="395"/>
      <c r="AP61" s="394">
        <v>2020</v>
      </c>
      <c r="AQ61" s="395"/>
    </row>
    <row r="62" spans="1:43" ht="18.75" customHeight="1" thickBot="1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/>
      <c r="O62"/>
      <c r="P62"/>
      <c r="Q62"/>
      <c r="R62"/>
      <c r="S62"/>
      <c r="T62"/>
      <c r="U62"/>
      <c r="V62"/>
      <c r="W62"/>
      <c r="X62"/>
      <c r="Y62"/>
      <c r="Z62" s="320"/>
      <c r="AA62" s="320" t="s">
        <v>219</v>
      </c>
      <c r="AB62" s="320" t="s">
        <v>219</v>
      </c>
      <c r="AC62" s="320" t="s">
        <v>219</v>
      </c>
      <c r="AD62" s="320"/>
      <c r="AE62" s="320"/>
      <c r="AF62" s="321" t="s">
        <v>212</v>
      </c>
      <c r="AG62" s="322" t="s">
        <v>213</v>
      </c>
      <c r="AH62" s="321" t="s">
        <v>212</v>
      </c>
      <c r="AI62" s="322" t="s">
        <v>213</v>
      </c>
      <c r="AJ62" s="321" t="s">
        <v>212</v>
      </c>
      <c r="AK62" s="322" t="s">
        <v>213</v>
      </c>
      <c r="AL62" s="321" t="s">
        <v>212</v>
      </c>
      <c r="AM62" s="322" t="s">
        <v>213</v>
      </c>
      <c r="AN62" s="321" t="s">
        <v>212</v>
      </c>
      <c r="AO62" s="322" t="s">
        <v>213</v>
      </c>
      <c r="AP62" s="321" t="s">
        <v>212</v>
      </c>
      <c r="AQ62" s="322" t="s">
        <v>213</v>
      </c>
    </row>
    <row r="63" spans="1:43" ht="18.75" customHeight="1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/>
      <c r="O63"/>
      <c r="P63"/>
      <c r="Q63"/>
      <c r="R63"/>
      <c r="S63"/>
      <c r="T63"/>
      <c r="U63"/>
      <c r="V63"/>
      <c r="W63"/>
      <c r="X63"/>
      <c r="Y63"/>
      <c r="Z63" s="320"/>
      <c r="AA63"/>
      <c r="AB63"/>
      <c r="AC63"/>
      <c r="AE63" s="323" t="s">
        <v>9</v>
      </c>
      <c r="AF63" s="326" t="s">
        <v>220</v>
      </c>
      <c r="AG63" s="325"/>
      <c r="AH63" s="327"/>
      <c r="AI63" s="325"/>
      <c r="AJ63" s="327"/>
      <c r="AK63" s="325"/>
      <c r="AL63" s="327"/>
      <c r="AM63" s="325"/>
      <c r="AN63" s="327"/>
      <c r="AO63" s="325">
        <v>4</v>
      </c>
      <c r="AP63" s="327"/>
      <c r="AQ63" s="325"/>
    </row>
    <row r="64" spans="1:43" ht="18.75" customHeight="1">
      <c r="AE64" s="328" t="s">
        <v>7</v>
      </c>
      <c r="AF64" s="329"/>
      <c r="AG64" s="330">
        <v>1</v>
      </c>
      <c r="AH64" s="329"/>
      <c r="AI64" s="330">
        <v>4</v>
      </c>
      <c r="AJ64" s="329"/>
      <c r="AK64" s="330">
        <v>6</v>
      </c>
      <c r="AL64" s="329"/>
      <c r="AM64" s="330">
        <v>14</v>
      </c>
      <c r="AN64" s="329"/>
      <c r="AO64" s="330">
        <v>1</v>
      </c>
      <c r="AP64" s="329"/>
      <c r="AQ64" s="330">
        <v>3</v>
      </c>
    </row>
    <row r="65" spans="31:43" ht="18.75" customHeight="1">
      <c r="AE65" s="324" t="s">
        <v>15</v>
      </c>
      <c r="AF65" s="311">
        <v>1</v>
      </c>
      <c r="AG65" s="312">
        <v>1</v>
      </c>
      <c r="AH65" s="311"/>
      <c r="AI65" s="312"/>
      <c r="AJ65" s="311"/>
      <c r="AK65" s="312"/>
      <c r="AL65" s="311"/>
      <c r="AM65" s="312">
        <v>1</v>
      </c>
      <c r="AN65" s="311"/>
      <c r="AO65" s="312"/>
      <c r="AP65" s="311"/>
      <c r="AQ65" s="312"/>
    </row>
    <row r="66" spans="31:43" ht="18.75" customHeight="1" thickBot="1">
      <c r="AE66" s="331" t="s">
        <v>110</v>
      </c>
      <c r="AF66" s="332">
        <v>1</v>
      </c>
      <c r="AG66" s="333"/>
      <c r="AH66" s="332"/>
      <c r="AI66" s="333"/>
      <c r="AJ66" s="332"/>
      <c r="AK66" s="333">
        <v>1</v>
      </c>
      <c r="AL66" s="332"/>
      <c r="AM66" s="333"/>
      <c r="AN66" s="332"/>
      <c r="AO66" s="333"/>
      <c r="AP66" s="332"/>
      <c r="AQ66" s="333"/>
    </row>
  </sheetData>
  <autoFilter ref="A2:AQ58"/>
  <mergeCells count="57">
    <mergeCell ref="F1:F2"/>
    <mergeCell ref="A1:A2"/>
    <mergeCell ref="B1:B2"/>
    <mergeCell ref="C1:C2"/>
    <mergeCell ref="D1:D2"/>
    <mergeCell ref="E1:E2"/>
    <mergeCell ref="AA1:AA2"/>
    <mergeCell ref="AB1:AB2"/>
    <mergeCell ref="G1:G2"/>
    <mergeCell ref="H1:H2"/>
    <mergeCell ref="I1:I2"/>
    <mergeCell ref="J1:J2"/>
    <mergeCell ref="K1:P1"/>
    <mergeCell ref="Q1:Q2"/>
    <mergeCell ref="D54:K54"/>
    <mergeCell ref="D55:K55"/>
    <mergeCell ref="D56:K56"/>
    <mergeCell ref="S16:S17"/>
    <mergeCell ref="S24:S25"/>
    <mergeCell ref="S33:S36"/>
    <mergeCell ref="S37:S38"/>
    <mergeCell ref="S40:S43"/>
    <mergeCell ref="AE1:AE2"/>
    <mergeCell ref="AF50:AQ50"/>
    <mergeCell ref="S44:S45"/>
    <mergeCell ref="AC44:AC49"/>
    <mergeCell ref="D53:K53"/>
    <mergeCell ref="AC31:AC32"/>
    <mergeCell ref="AC1:AC2"/>
    <mergeCell ref="AD1:AD2"/>
    <mergeCell ref="S11:S13"/>
    <mergeCell ref="AF1:AG1"/>
    <mergeCell ref="AH1:AI1"/>
    <mergeCell ref="AJ1:AK1"/>
    <mergeCell ref="R1:R2"/>
    <mergeCell ref="S1:S2"/>
    <mergeCell ref="T1:U1"/>
    <mergeCell ref="V1:W1"/>
    <mergeCell ref="AP1:AQ1"/>
    <mergeCell ref="AF11:AQ11"/>
    <mergeCell ref="AF12:AQ12"/>
    <mergeCell ref="AF13:AQ13"/>
    <mergeCell ref="AF36:AQ36"/>
    <mergeCell ref="AL1:AM1"/>
    <mergeCell ref="AN1:AO1"/>
    <mergeCell ref="AN57:AO57"/>
    <mergeCell ref="AP57:AQ57"/>
    <mergeCell ref="AF61:AG61"/>
    <mergeCell ref="AH61:AI61"/>
    <mergeCell ref="AJ61:AK61"/>
    <mergeCell ref="AL61:AM61"/>
    <mergeCell ref="AN61:AO61"/>
    <mergeCell ref="AP61:AQ61"/>
    <mergeCell ref="AF57:AG57"/>
    <mergeCell ref="AH57:AI57"/>
    <mergeCell ref="AJ57:AK57"/>
    <mergeCell ref="AL57:AM57"/>
  </mergeCells>
  <pageMargins left="0.23622047244094491" right="0.23622047244094491" top="0.74803149606299213" bottom="0.74803149606299213" header="0.31496062992125984" footer="0.31496062992125984"/>
  <pageSetup paperSize="9" scale="59" fitToHeight="3" orientation="landscape" r:id="rId1"/>
  <rowBreaks count="1" manualBreakCount="1">
    <brk id="51" max="42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"/>
  <sheetViews>
    <sheetView workbookViewId="0">
      <selection activeCell="C63" sqref="C63"/>
    </sheetView>
  </sheetViews>
  <sheetFormatPr baseColWidth="10" defaultRowHeight="12.5"/>
  <cols>
    <col min="1" max="1" width="15.54296875" customWidth="1"/>
    <col min="2" max="2" width="21.81640625" bestFit="1" customWidth="1"/>
    <col min="3" max="3" width="21.81640625" customWidth="1"/>
    <col min="4" max="4" width="49.26953125" bestFit="1" customWidth="1"/>
  </cols>
  <sheetData>
    <row r="2" spans="1:4">
      <c r="A2" s="308" t="s">
        <v>59</v>
      </c>
      <c r="B2" s="308" t="s">
        <v>243</v>
      </c>
      <c r="C2" s="308" t="s">
        <v>1</v>
      </c>
      <c r="D2" s="308" t="s">
        <v>236</v>
      </c>
    </row>
    <row r="3" spans="1:4">
      <c r="A3" s="308" t="s">
        <v>60</v>
      </c>
      <c r="B3" t="s">
        <v>237</v>
      </c>
      <c r="C3" s="308" t="s">
        <v>244</v>
      </c>
      <c r="D3" s="308" t="s">
        <v>238</v>
      </c>
    </row>
    <row r="4" spans="1:4">
      <c r="A4" s="308" t="s">
        <v>66</v>
      </c>
      <c r="B4" s="308" t="s">
        <v>240</v>
      </c>
      <c r="C4" s="308" t="s">
        <v>231</v>
      </c>
      <c r="D4" s="308" t="s">
        <v>239</v>
      </c>
    </row>
    <row r="5" spans="1:4">
      <c r="A5" s="308" t="s">
        <v>66</v>
      </c>
      <c r="B5" s="308" t="s">
        <v>241</v>
      </c>
      <c r="C5" s="308" t="s">
        <v>231</v>
      </c>
      <c r="D5" s="308" t="s">
        <v>242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2081457a81f41caa4f4c95e8d9b0de3 xmlns="a144d6db-7215-4a63-9b52-a89a87e5a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Prozesse, Abläufe und Übersichten</TermName>
          <TermId xmlns="http://schemas.microsoft.com/office/infopath/2007/PartnerControls">672ab155-31fe-4a20-b30f-2d5b7d1f1aee</TermId>
        </TermInfo>
      </Terms>
    </m2081457a81f41caa4f4c95e8d9b0de3>
    <Erl_x00e4_uterungen xmlns="a144d6db-7215-4a63-9b52-a89a87e5a475">Stand: 23.05.2023; nötige Änderungen bitte an hochschulentwicklung@eah-jena.de melden</Erl_x00e4_uterungen>
    <TaxCatchAll xmlns="d9d2cf08-f82a-4d6b-8a4f-301f1a5359f8">
      <Value>158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189B63C9B2F344B9BE5A3ED570B8B2C" ma:contentTypeVersion="6" ma:contentTypeDescription="Ein neues Dokument erstellen." ma:contentTypeScope="" ma:versionID="0e7f5d597f38880c8e1580f2ee5d7f30">
  <xsd:schema xmlns:xsd="http://www.w3.org/2001/XMLSchema" xmlns:xs="http://www.w3.org/2001/XMLSchema" xmlns:p="http://schemas.microsoft.com/office/2006/metadata/properties" xmlns:ns2="a144d6db-7215-4a63-9b52-a89a87e5a475" xmlns:ns3="d9d2cf08-f82a-4d6b-8a4f-301f1a5359f8" targetNamespace="http://schemas.microsoft.com/office/2006/metadata/properties" ma:root="true" ma:fieldsID="5b71c8695b514ef1f3da00b4106eea14" ns2:_="" ns3:_="">
    <xsd:import namespace="a144d6db-7215-4a63-9b52-a89a87e5a475"/>
    <xsd:import namespace="d9d2cf08-f82a-4d6b-8a4f-301f1a5359f8"/>
    <xsd:element name="properties">
      <xsd:complexType>
        <xsd:sequence>
          <xsd:element name="documentManagement">
            <xsd:complexType>
              <xsd:all>
                <xsd:element ref="ns2:Erl_x00e4_uterungen" minOccurs="0"/>
                <xsd:element ref="ns2:m2081457a81f41caa4f4c95e8d9b0de3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4d6db-7215-4a63-9b52-a89a87e5a475" elementFormDefault="qualified">
    <xsd:import namespace="http://schemas.microsoft.com/office/2006/documentManagement/types"/>
    <xsd:import namespace="http://schemas.microsoft.com/office/infopath/2007/PartnerControls"/>
    <xsd:element name="Erl_x00e4_uterungen" ma:index="8" nillable="true" ma:displayName="Erläuterungen" ma:internalName="Erl_x00e4_uterungen">
      <xsd:simpleType>
        <xsd:restriction base="dms:Note">
          <xsd:maxLength value="255"/>
        </xsd:restriction>
      </xsd:simpleType>
    </xsd:element>
    <xsd:element name="m2081457a81f41caa4f4c95e8d9b0de3" ma:index="10" ma:taxonomy="true" ma:internalName="m2081457a81f41caa4f4c95e8d9b0de3" ma:taxonomyFieldName="Thema" ma:displayName="Thema" ma:readOnly="false" ma:default="" ma:fieldId="{62081457-a81f-41ca-a4f4-c95e8d9b0de3}" ma:taxonomyMulti="true" ma:sspId="32e7d166-018a-4be4-b0a0-899b2c7a8105" ma:termSetId="eda7ec5f-1a0a-4c99-8569-b57f1073d48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d2cf08-f82a-4d6b-8a4f-301f1a5359f8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3f93169c-038c-44c9-8295-62ff5bb0dc0d}" ma:internalName="TaxCatchAll" ma:showField="CatchAllData" ma:web="d9d2cf08-f82a-4d6b-8a4f-301f1a5359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B90BBA-859A-4342-B745-98E7C3FB0D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EB2C1B-D70C-4C28-AA54-569E88639ED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d9d2cf08-f82a-4d6b-8a4f-301f1a5359f8"/>
    <ds:schemaRef ds:uri="a144d6db-7215-4a63-9b52-a89a87e5a47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849CA49-4CB2-4E39-8CA7-F0483A154D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4d6db-7215-4a63-9b52-a89a87e5a475"/>
    <ds:schemaRef ds:uri="d9d2cf08-f82a-4d6b-8a4f-301f1a5359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6</vt:i4>
      </vt:variant>
    </vt:vector>
  </HeadingPairs>
  <TitlesOfParts>
    <vt:vector size="10" baseType="lpstr">
      <vt:lpstr>Übersicht</vt:lpstr>
      <vt:lpstr>ZLV</vt:lpstr>
      <vt:lpstr>3 ÜB AkkrAgentJahr v. 20.02.15</vt:lpstr>
      <vt:lpstr>Ideen Studiengänge</vt:lpstr>
      <vt:lpstr>Übersicht!Druckbereich</vt:lpstr>
      <vt:lpstr>Übersicht!Drucktitel</vt:lpstr>
      <vt:lpstr>'3 ÜB AkkrAgentJahr v. 20.02.15'!Print_Area</vt:lpstr>
      <vt:lpstr>Übersicht!Print_Area</vt:lpstr>
      <vt:lpstr>'3 ÜB AkkrAgentJahr v. 20.02.15'!Print_Titles</vt:lpstr>
      <vt:lpstr>Übersicht!Print_Titles</vt:lpstr>
    </vt:vector>
  </TitlesOfParts>
  <Company>Forschung und Kunst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Studiengänge EAH Jena</dc:title>
  <dc:creator>Weiss</dc:creator>
  <cp:lastModifiedBy>Lehmann, Cornelia</cp:lastModifiedBy>
  <cp:lastPrinted>2023-06-23T13:11:21Z</cp:lastPrinted>
  <dcterms:created xsi:type="dcterms:W3CDTF">2004-03-25T14:32:06Z</dcterms:created>
  <dcterms:modified xsi:type="dcterms:W3CDTF">2023-10-27T09:08:40Z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ema">
    <vt:lpwstr>158;#Prozesse, Abläufe und Übersichten|672ab155-31fe-4a20-b30f-2d5b7d1f1aee</vt:lpwstr>
  </property>
  <property fmtid="{D5CDD505-2E9C-101B-9397-08002B2CF9AE}" pid="3" name="ContentTypeId">
    <vt:lpwstr>0x010100A189B63C9B2F344B9BE5A3ED570B8B2C</vt:lpwstr>
  </property>
</Properties>
</file>